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0">#N/A</definedName>
    <definedName name="_xlnm.Print_Area">#N/A</definedName>
    <definedName name="_xlnm.Print_Area">#N/A</definedName>
    <definedName name="_xlnm.Print_Area">#N/A</definedName>
    <definedName name="_xlnm.Print_Area">#N/A</definedName>
    <definedName name="_xlnm.Print_Area">#N/A</definedName>
    <definedName name="_xlnm.Print_Area">#N/A</definedName>
    <definedName name="_xlnm.Print_Area">#N/A</definedName>
    <definedName name="_xlnm.Print_Titles">#N/A</definedName>
    <definedName name="_xlnm.Print_Titles">#N/A</definedName>
    <definedName name="_xlnm.Print_Titles">#N/A</definedName>
    <definedName name="_xlnm.Print_Titles">#N/A</definedName>
    <definedName name="_xlnm.Print_Titles">#N/A</definedName>
    <definedName name="_xlnm.Print_Titles">#N/A</definedName>
    <definedName name="_xlnm.Print_Titles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<sst xmlns="http://schemas.openxmlformats.org/spreadsheetml/2006/main" count="617" uniqueCount="348">
  <si>
    <t>2019年雅安市名山区部门预算</t>
  </si>
  <si>
    <t>(公开表)</t>
  </si>
  <si>
    <t>雅安市名山区人民检察院</t>
  </si>
  <si>
    <t>报送日期：</t>
  </si>
  <si>
    <t>2019</t>
  </si>
  <si>
    <t>年</t>
  </si>
  <si>
    <t>3</t>
  </si>
  <si>
    <t>月</t>
  </si>
  <si>
    <t>19</t>
  </si>
  <si>
    <t>日</t>
  </si>
  <si>
    <t>表1</t>
  </si>
  <si>
    <t>部门预算收支总表</t>
  </si>
  <si>
    <t>单位名称：雅安市名山区人民检察院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</si>
  <si>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</si>
  <si>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</si>
  <si>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</si>
  <si>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</si>
  <si>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</si>
  <si>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</si>
  <si>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</si>
  <si>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</si>
  <si>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</si>
  <si>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</si>
  <si>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</si>
  <si>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</si>
  <si>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</si>
  <si>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五、财政专户管理资金</t>
  </si>
  <si>
    <t>五、教育支出</t>
  </si>
  <si>
    <t>六、事业收入(不含预算外)</t>
  </si>
  <si>
    <t>六、科学技术支出</t>
  </si>
  <si>
    <t>七、事业单位经营收入</t>
  </si>
  <si>
    <t>七、文化旅游体育与传媒支出</t>
  </si>
  <si>
    <t>八、其他收入</t>
  </si>
  <si>
    <t>八、社会保障和就业支出</t>
  </si>
  <si>
    <t>九、上级补助收入</t>
  </si>
  <si>
    <t>九、社会保险基金支出</t>
  </si>
  <si>
    <t>十、附属单位上缴收入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</si>
  <si>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</si>
  <si>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</si>
  <si>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</si>
  <si>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</si>
  <si>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</si>
  <si>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</si>
  <si>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</si>
  <si>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</si>
  <si>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</si>
  <si>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</si>
  <si>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</si>
  <si>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</si>
  <si>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</si>
  <si>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</si>
  <si>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</si>
  <si>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</si>
  <si>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</si>
  <si>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</si>
  <si>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</si>
  <si>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</si>
  <si>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</si>
  <si>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</si>
  <si>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用事业基金弥补收支差额</t>
  </si>
  <si>
    <t>三十、事业单位结余分配</t>
  </si>
  <si>
    <t>上年结转收入</t>
  </si>
  <si>
    <t xml:space="preserve">        其中：转入事业基金</t>
  </si>
  <si>
    <t>三十一、结转下年</t>
  </si>
  <si>
    <t>收入总计</t>
  </si>
  <si>
    <t>支出总计</t>
  </si>
  <si>
    <t>表1-1</t>
  </si>
  <si>
    <t>部门预算收入总表</t>
  </si>
  <si>
    <t>项                 目</t>
  </si>
  <si>
    <t>总计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</si>
  <si>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</si>
  <si>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</si>
  <si>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</si>
  <si>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</si>
  <si>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</si>
  <si>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财政专户管理资金</t>
  </si>
  <si>
    <t>事业单位经营收入</t>
  </si>
  <si>
    <t>其他收入</t>
  </si>
  <si>
    <t>科目编码</t>
  </si>
  <si>
    <t>单位代码</t>
  </si>
  <si>
    <t>单位名称(科目)</t>
  </si>
  <si>
    <t>金额</t>
  </si>
  <si>
    <t>其中：教育收费</t>
  </si>
  <si>
    <t>类</t>
  </si>
  <si>
    <t>款</t>
  </si>
  <si>
    <t>项</t>
  </si>
  <si>
    <t>合计</t>
  </si>
  <si>
    <t>118</t>
  </si>
  <si>
    <t xml:space="preserve">  118001</t>
  </si>
  <si>
    <t xml:space="preserve">  雅安市名山区人民检察院</t>
  </si>
  <si>
    <t>204</t>
  </si>
  <si>
    <t>04</t>
  </si>
  <si>
    <t>01</t>
  </si>
  <si>
    <t xml:space="preserve">    118001</t>
  </si>
  <si>
    <t xml:space="preserve">    行政运行（检察）</t>
  </si>
  <si>
    <t>02</t>
  </si>
  <si>
    <t xml:space="preserve">    一般行政管理事务（检察）</t>
  </si>
  <si>
    <t>208</t>
  </si>
  <si>
    <t>05</t>
  </si>
  <si>
    <t xml:space="preserve">    未归口管理的行政单位离退休</t>
  </si>
  <si>
    <t xml:space="preserve">    机关事业单位基本养老保险缴费支出</t>
  </si>
  <si>
    <t>210</t>
  </si>
  <si>
    <t>11</t>
  </si>
  <si>
    <t xml:space="preserve">    行政单位医疗</t>
  </si>
  <si>
    <t>03</t>
  </si>
  <si>
    <t xml:space="preserve">    公务员医疗补助</t>
  </si>
  <si>
    <t>99</t>
  </si>
  <si>
    <t xml:space="preserve">    其他行政事业单位医疗支出</t>
  </si>
  <si>
    <t>表1-2</t>
  </si>
  <si>
    <t>部门预算支出总表</t>
  </si>
  <si>
    <t>项        目</t>
  </si>
  <si>
    <t>合  计</t>
  </si>
  <si>
    <t>基本支出</t>
  </si>
  <si>
    <t>项目支出</t>
  </si>
  <si>
    <t>上缴上级支出</t>
  </si>
  <si>
    <t>事业单位经营支出</t>
  </si>
  <si>
    <t>对附属单位补助支出</t>
  </si>
  <si>
    <t>科目名称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</si>
  <si>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</si>
  <si>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</si>
  <si>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</si>
  <si>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</si>
  <si>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</si>
  <si>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</si>
  <si>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</si>
  <si>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</si>
  <si>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</si>
  <si>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</si>
  <si>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</si>
  <si>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</si>
  <si>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</si>
  <si>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</si>
  <si>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</si>
  <si>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</si>
  <si>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</si>
  <si>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</si>
  <si>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</si>
  <si>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</si>
  <si>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</si>
  <si>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</si>
  <si>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</si>
  <si>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</si>
  <si>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</si>
  <si>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</si>
  <si>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</si>
  <si>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</si>
  <si>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</si>
  <si>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</si>
  <si>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</si>
  <si>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</si>
  <si>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</si>
  <si>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</si>
  <si>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</si>
  <si>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</si>
  <si>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</si>
  <si>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</si>
  <si>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</si>
  <si>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</si>
  <si>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</si>
  <si>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</si>
  <si>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</si>
  <si>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</si>
  <si>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</si>
  <si>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</si>
  <si>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</si>
  <si>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</si>
  <si>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</si>
  <si>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基本建设支出</t>
  </si>
  <si>
    <t>其他资本性支出（类）</t>
  </si>
  <si>
    <t>对企业补助（基本建设）</t>
  </si>
  <si>
    <t>对企业补助</t>
  </si>
  <si>
    <t>对社会保险基金补助</t>
  </si>
  <si>
    <t>其他支出（类）</t>
  </si>
  <si>
    <t>小计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</si>
  <si>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</si>
  <si>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</si>
  <si>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</si>
  <si>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</si>
  <si>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</si>
  <si>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</si>
  <si>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</si>
  <si>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</si>
  <si>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</si>
  <si>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</si>
  <si>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</si>
  <si>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</si>
  <si>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</si>
  <si>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</si>
  <si>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</si>
  <si>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</si>
  <si>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</si>
  <si>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</si>
  <si>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</si>
  <si>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</si>
  <si>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</si>
  <si>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</si>
  <si>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</si>
  <si>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</si>
  <si>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</si>
  <si>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</si>
  <si>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</si>
  <si>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</si>
  <si>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</si>
  <si>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</si>
  <si>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</si>
  <si>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</si>
  <si>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</si>
  <si>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</si>
  <si>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</si>
  <si>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</si>
  <si>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</si>
  <si>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</si>
  <si>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</si>
  <si>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</si>
  <si>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</si>
  <si>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</si>
  <si>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</si>
  <si>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</si>
  <si>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</si>
  <si>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</si>
  <si>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</si>
  <si>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</si>
  <si>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</si>
  <si>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</si>
  <si>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</si>
  <si>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</si>
  <si>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</si>
  <si>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</si>
  <si>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</si>
  <si>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</si>
  <si>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</si>
  <si>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</si>
  <si>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</si>
  <si>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</si>
  <si>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</si>
  <si>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</si>
  <si>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</si>
  <si>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</si>
  <si>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</si>
  <si>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</si>
  <si>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</si>
  <si>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</si>
  <si>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</si>
  <si>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</si>
  <si>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</si>
  <si>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</si>
  <si>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</si>
  <si>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</si>
  <si>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</si>
  <si>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</si>
  <si>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</si>
  <si>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</si>
  <si>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</si>
  <si>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</si>
  <si>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其他资本性支出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</si>
  <si>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</si>
  <si>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</si>
  <si>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</si>
  <si>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</si>
  <si>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</si>
  <si>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</si>
  <si>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</si>
  <si>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</si>
  <si>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赠与</t>
  </si>
  <si>
    <t>国家赔偿费用支出</t>
  </si>
  <si>
    <t>对民间非盈利组织和群众性自治组织补贴</t>
  </si>
  <si>
    <t>其他支出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</si>
  <si>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</si>
  <si>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</si>
  <si>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</si>
  <si>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</si>
  <si>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</si>
  <si>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</si>
  <si>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</si>
  <si>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</si>
  <si>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</si>
  <si>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</si>
  <si>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</si>
  <si>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</si>
  <si>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30107</t>
  </si>
  <si>
    <t xml:space="preserve">    绩效工资</t>
  </si>
  <si>
    <t>30108</t>
  </si>
  <si>
    <t xml:space="preserve">    养老保险</t>
  </si>
  <si>
    <t>30110</t>
  </si>
  <si>
    <t xml:space="preserve">    基本医疗保险缴费</t>
  </si>
  <si>
    <t>30111</t>
  </si>
  <si>
    <t>30112</t>
  </si>
  <si>
    <t xml:space="preserve">    工伤保险</t>
  </si>
  <si>
    <t>302</t>
  </si>
  <si>
    <t>30201</t>
  </si>
  <si>
    <t xml:space="preserve">    办公费</t>
  </si>
  <si>
    <t>30204</t>
  </si>
  <si>
    <t xml:space="preserve">    手续费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</si>
  <si>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</si>
  <si>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</si>
  <si>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</si>
  <si>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</si>
  <si>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</si>
  <si>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</si>
  <si>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30209</t>
  </si>
  <si>
    <t xml:space="preserve">    物业管理费</t>
  </si>
  <si>
    <t>30211</t>
  </si>
  <si>
    <t xml:space="preserve">    差旅费</t>
  </si>
  <si>
    <t>30213</t>
  </si>
  <si>
    <t xml:space="preserve">    维修(护)费</t>
  </si>
  <si>
    <t>30215</t>
  </si>
  <si>
    <t xml:space="preserve">    会议费</t>
  </si>
  <si>
    <t>30216</t>
  </si>
  <si>
    <t xml:space="preserve">    培训费</t>
  </si>
  <si>
    <t>30217</t>
  </si>
  <si>
    <t xml:space="preserve">    公务接待费</t>
  </si>
  <si>
    <t>30226</t>
  </si>
  <si>
    <t xml:space="preserve">    劳务费</t>
  </si>
  <si>
    <t>30231</t>
  </si>
  <si>
    <t xml:space="preserve">    公务用车运行维护费</t>
  </si>
  <si>
    <t>30239</t>
  </si>
  <si>
    <t xml:space="preserve">    其他交通费用</t>
  </si>
  <si>
    <t>303</t>
  </si>
  <si>
    <t>30302</t>
  </si>
  <si>
    <t xml:space="preserve">    退休费</t>
  </si>
  <si>
    <t>30305</t>
  </si>
  <si>
    <t xml:space="preserve">    生活补助</t>
  </si>
  <si>
    <t>30309</t>
  </si>
  <si>
    <t xml:space="preserve">    奖励金</t>
  </si>
  <si>
    <t>表3-2</t>
  </si>
  <si>
    <t>一般公共预算项目支出预算表</t>
  </si>
  <si>
    <t>项                    目</t>
  </si>
  <si>
    <t>单位名称(项目)</t>
  </si>
  <si>
    <t xml:space="preserve">    检察联络员经费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</si>
  <si>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</si>
  <si>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</si>
  <si>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</si>
  <si>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</si>
  <si>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</si>
  <si>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</si>
  <si>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公务用车运行及购置费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</si>
  <si>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</si>
  <si>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</si>
  <si>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</si>
  <si>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</si>
  <si>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</si>
  <si>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</si>
  <si>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</si>
  <si>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</si>
  <si>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</si>
  <si>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</si>
  <si>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说明：本年未安排国有资本经营预算支出预算，本表无数据。</t>
  </si>
  <si>
    <t>说明：本年未安排政府性基金支出预算，本表无数据。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</si>
</sst>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* _-&quot;￥&quot;#,##0;* \-&quot;￥&quot;#,##0;* _-&quot;￥&quot;&quot;-&quot;;@"/>
    <numFmt numFmtId="181" formatCode="* #,##0;* \-#,##0;* &quot;-&quot;;@"/>
    <numFmt numFmtId="182" formatCode="* _-&quot;￥&quot;#,##0.00;* \-&quot;￥&quot;#,##0.00;* _-&quot;￥&quot;&quot;-&quot;??;@"/>
    <numFmt numFmtId="183" formatCode="* #,##0.00;* \-#,##0.00;* &quot;-&quot;??;@"/>
    <numFmt numFmtId="184" formatCode="&quot;Hide 64&quot;"/>
    <numFmt numFmtId="185" formatCode="&quot;Hide 65&quot;"/>
    <numFmt numFmtId="186" formatCode="&quot;￥&quot;* _-#,##0;&quot;￥&quot;* \-#,##0;&quot;￥&quot;* _-&quot;-&quot;;@"/>
    <numFmt numFmtId="187" formatCode="&quot;￥&quot;* _-#,##0.00;&quot;￥&quot;* \-#,##0.00;&quot;￥&quot;* _-&quot;-&quot;??;@"/>
    <numFmt numFmtId="188" formatCode="_-&quot;￥&quot;* #,##0_-;\-&quot;￥&quot;* #,##0_-;_-&quot;￥&quot;* &quot;-&quot;_-;_-@_-"/>
    <numFmt numFmtId="189" formatCode="_-* #,##0_-;\-* #,##0_-;_-* &quot;-&quot;_-;_-@_-"/>
    <numFmt numFmtId="190" formatCode="_-&quot;￥&quot;* #,##0.00_-;\-&quot;￥&quot;* #,##0.00_-;_-&quot;￥&quot;* &quot;-&quot;??_-;_-@_-"/>
    <numFmt numFmtId="191" formatCode="_-* #,##0.00_-;\-* #,##0.00_-;_-* &quot;-&quot;??_-;_-@_-"/>
    <numFmt numFmtId="192" formatCode="#,##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是&quot;;&quot;是&quot;;&quot;否&quot;"/>
    <numFmt numFmtId="198" formatCode="&quot;真&quot;;&quot;真&quot;;&quot;假&quot;"/>
    <numFmt numFmtId="199" formatCode="&quot;开&quot;;&quot;开&quot;;&quot;关&quot;"/>
    <numFmt numFmtId="200" formatCode="0_ "/>
    <numFmt numFmtId="201" formatCode="0.0_ "/>
    <numFmt numFmtId="202" formatCode="0.00_ "/>
    <numFmt numFmtId="203" formatCode="0;_?"/>
    <numFmt numFmtId="204" formatCode="0.000_ "/>
    <numFmt numFmtId="205" formatCode="#,##0_);[Red]\(#,##0\)"/>
    <numFmt numFmtId="206" formatCode="#,##0.0000"/>
    <numFmt numFmtId="207" formatCode=";;"/>
  </numFmts>
  <fonts count="48"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8"/>
      <name val="方正小标宋简体"/>
      <family val="0"/>
    </font>
    <font>
      <sz val="12"/>
      <name val="黑体"/>
      <family val="0"/>
    </font>
    <font>
      <b/>
      <sz val="22"/>
      <name val="华文中宋"/>
      <family val="0"/>
    </font>
    <font>
      <b/>
      <sz val="22"/>
      <name val="宋体"/>
      <family val="0"/>
    </font>
    <font>
      <sz val="7"/>
      <name val="Small Fonts"/>
      <family val="2"/>
    </font>
    <font>
      <sz val="36"/>
      <name val="宋体"/>
      <family val="0"/>
    </font>
    <font>
      <b/>
      <sz val="36"/>
      <name val="华文中宋"/>
      <family val="0"/>
    </font>
    <font>
      <b/>
      <sz val="16"/>
      <name val="楷体_GB2312"/>
      <family val="3"/>
    </font>
    <font>
      <b/>
      <sz val="9"/>
      <name val="楷体_GB2312"/>
      <family val="3"/>
    </font>
    <font>
      <sz val="18"/>
      <name val="宋体"/>
      <family val="0"/>
    </font>
    <font>
      <sz val="36"/>
      <name val="隶书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4" applyNumberFormat="0" applyFill="0" applyAlignment="0" applyProtection="0"/>
    <xf numFmtId="0" fontId="2" fillId="0" borderId="0">
      <alignment/>
      <protection/>
    </xf>
    <xf numFmtId="0" fontId="3" fillId="23" borderId="0" applyNumberFormat="0" applyBorder="0" applyAlignment="0" applyProtection="0"/>
    <xf numFmtId="0" fontId="40" fillId="24" borderId="5" applyNumberFormat="0" applyAlignment="0" applyProtection="0"/>
    <xf numFmtId="0" fontId="41" fillId="25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" fillId="26" borderId="0" applyNumberFormat="0" applyBorder="0" applyAlignment="0" applyProtection="0"/>
    <xf numFmtId="0" fontId="2" fillId="0" borderId="0">
      <alignment/>
      <protection/>
    </xf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24" borderId="8" applyNumberFormat="0" applyAlignment="0" applyProtection="0"/>
    <xf numFmtId="0" fontId="47" fillId="34" borderId="5" applyNumberFormat="0" applyAlignment="0" applyProtection="0"/>
    <xf numFmtId="0" fontId="0" fillId="35" borderId="9" applyNumberFormat="0" applyFont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49" applyFont="1" applyFill="1" applyBorder="1" applyAlignment="1">
      <alignment vertical="center"/>
    </xf>
    <xf numFmtId="0" fontId="0" fillId="0" borderId="0" xfId="49" applyFont="1" applyFill="1" applyBorder="1" applyAlignment="1">
      <alignment horizontal="right" vertical="center"/>
    </xf>
    <xf numFmtId="0" fontId="1" fillId="0" borderId="0" xfId="49" applyFont="1" applyFill="1" applyAlignment="1">
      <alignment/>
    </xf>
    <xf numFmtId="0" fontId="6" fillId="0" borderId="0" xfId="49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11" xfId="49" applyFont="1" applyFill="1" applyBorder="1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42" applyFont="1" applyAlignment="1">
      <alignment vertical="center"/>
      <protection/>
    </xf>
    <xf numFmtId="0" fontId="0" fillId="0" borderId="10" xfId="42" applyFont="1" applyFill="1" applyBorder="1" applyAlignment="1">
      <alignment horizontal="center" vertical="center"/>
      <protection/>
    </xf>
    <xf numFmtId="0" fontId="0" fillId="0" borderId="12" xfId="42" applyFont="1" applyFill="1" applyBorder="1" applyAlignment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20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200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9" applyFont="1" applyFill="1" applyBorder="1" applyAlignment="1">
      <alignment horizontal="center" vertical="center"/>
    </xf>
    <xf numFmtId="37" fontId="8" fillId="0" borderId="0" xfId="43" applyNumberFormat="1" applyFont="1" applyFill="1" applyAlignment="1">
      <alignment/>
    </xf>
    <xf numFmtId="0" fontId="0" fillId="0" borderId="0" xfId="49" applyFont="1" applyFill="1" applyAlignment="1">
      <alignment horizontal="right" vertical="center"/>
    </xf>
    <xf numFmtId="0" fontId="1" fillId="0" borderId="0" xfId="49" applyFont="1" applyFill="1" applyAlignment="1">
      <alignment horizontal="center" vertical="center" wrapText="1"/>
    </xf>
    <xf numFmtId="0" fontId="6" fillId="0" borderId="0" xfId="49" applyNumberFormat="1" applyFont="1" applyFill="1" applyAlignment="1" applyProtection="1">
      <alignment horizontal="centerContinuous" vertical="center"/>
      <protection/>
    </xf>
    <xf numFmtId="0" fontId="11" fillId="0" borderId="0" xfId="0" applyFont="1" applyBorder="1" applyAlignment="1">
      <alignment vertical="center"/>
    </xf>
    <xf numFmtId="0" fontId="0" fillId="0" borderId="0" xfId="42" applyFont="1" applyBorder="1" applyAlignment="1">
      <alignment vertical="center"/>
      <protection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0" fillId="0" borderId="0" xfId="42" applyFont="1" applyBorder="1" applyAlignment="1">
      <alignment horizontal="centerContinuous" vertical="center"/>
      <protection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0" fontId="0" fillId="0" borderId="13" xfId="42" applyFont="1" applyFill="1" applyBorder="1" applyAlignment="1">
      <alignment vertical="center"/>
      <protection/>
    </xf>
    <xf numFmtId="0" fontId="7" fillId="0" borderId="0" xfId="49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3" fontId="0" fillId="0" borderId="14" xfId="42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>
      <alignment vertical="center"/>
    </xf>
    <xf numFmtId="0" fontId="0" fillId="0" borderId="14" xfId="33" applyNumberFormat="1" applyFont="1" applyFill="1" applyBorder="1" applyAlignment="1" applyProtection="1">
      <alignment horizontal="center" vertical="center"/>
      <protection/>
    </xf>
    <xf numFmtId="0" fontId="0" fillId="0" borderId="15" xfId="33" applyNumberFormat="1" applyFont="1" applyFill="1" applyBorder="1" applyAlignment="1" applyProtection="1">
      <alignment horizontal="center" vertical="center"/>
      <protection/>
    </xf>
    <xf numFmtId="0" fontId="7" fillId="0" borderId="0" xfId="49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50" applyFont="1" applyAlignment="1">
      <alignment horizontal="right" vertical="center"/>
      <protection/>
    </xf>
    <xf numFmtId="0" fontId="0" fillId="0" borderId="0" xfId="0" applyFont="1" applyFill="1" applyAlignment="1">
      <alignment horizontal="right" vertical="center" wrapText="1"/>
    </xf>
    <xf numFmtId="0" fontId="0" fillId="0" borderId="0" xfId="49" applyFont="1" applyFill="1" applyAlignment="1">
      <alignment vertical="center"/>
    </xf>
    <xf numFmtId="0" fontId="2" fillId="0" borderId="0" xfId="50">
      <alignment/>
      <protection/>
    </xf>
    <xf numFmtId="0" fontId="0" fillId="0" borderId="0" xfId="50" applyFont="1" applyFill="1" applyAlignment="1">
      <alignment horizontal="right" vertical="center"/>
      <protection/>
    </xf>
    <xf numFmtId="0" fontId="7" fillId="0" borderId="0" xfId="50" applyNumberFormat="1" applyFont="1" applyFill="1" applyAlignment="1" applyProtection="1">
      <alignment horizontal="centerContinuous"/>
      <protection/>
    </xf>
    <xf numFmtId="0" fontId="1" fillId="0" borderId="0" xfId="50" applyFont="1">
      <alignment/>
      <protection/>
    </xf>
    <xf numFmtId="0" fontId="0" fillId="0" borderId="12" xfId="49" applyFont="1" applyFill="1" applyBorder="1" applyAlignment="1">
      <alignment horizontal="center" vertical="center"/>
    </xf>
    <xf numFmtId="0" fontId="0" fillId="0" borderId="16" xfId="49" applyFont="1" applyFill="1" applyBorder="1" applyAlignment="1">
      <alignment horizontal="center" vertical="center"/>
    </xf>
    <xf numFmtId="0" fontId="0" fillId="0" borderId="14" xfId="49" applyFont="1" applyFill="1" applyBorder="1" applyAlignment="1">
      <alignment horizontal="center" vertical="center"/>
    </xf>
    <xf numFmtId="0" fontId="0" fillId="0" borderId="16" xfId="50" applyFont="1" applyBorder="1" applyAlignment="1">
      <alignment horizontal="center" vertical="center"/>
      <protection/>
    </xf>
    <xf numFmtId="0" fontId="0" fillId="0" borderId="11" xfId="50" applyFont="1" applyFill="1" applyBorder="1" applyAlignment="1">
      <alignment vertical="center"/>
      <protection/>
    </xf>
    <xf numFmtId="3" fontId="0" fillId="0" borderId="12" xfId="50" applyNumberFormat="1" applyFont="1" applyFill="1" applyBorder="1">
      <alignment/>
      <protection/>
    </xf>
    <xf numFmtId="3" fontId="0" fillId="0" borderId="12" xfId="50" applyNumberFormat="1" applyFont="1" applyBorder="1">
      <alignment/>
      <protection/>
    </xf>
    <xf numFmtId="3" fontId="0" fillId="0" borderId="10" xfId="50" applyNumberFormat="1" applyFont="1" applyBorder="1">
      <alignment/>
      <protection/>
    </xf>
    <xf numFmtId="3" fontId="0" fillId="0" borderId="13" xfId="50" applyNumberFormat="1" applyFont="1" applyBorder="1" applyAlignment="1">
      <alignment vertical="center"/>
      <protection/>
    </xf>
    <xf numFmtId="0" fontId="0" fillId="0" borderId="13" xfId="0" applyFill="1" applyBorder="1" applyAlignment="1">
      <alignment vertical="center"/>
    </xf>
    <xf numFmtId="0" fontId="2" fillId="0" borderId="0" xfId="50" applyFill="1">
      <alignment/>
      <protection/>
    </xf>
    <xf numFmtId="3" fontId="0" fillId="0" borderId="13" xfId="0" applyNumberFormat="1" applyFont="1" applyFill="1" applyBorder="1" applyAlignment="1">
      <alignment vertical="center"/>
    </xf>
    <xf numFmtId="3" fontId="0" fillId="0" borderId="16" xfId="50" applyNumberFormat="1" applyFont="1" applyFill="1" applyBorder="1" applyAlignment="1">
      <alignment vertical="center" wrapText="1"/>
      <protection/>
    </xf>
    <xf numFmtId="0" fontId="0" fillId="0" borderId="10" xfId="50" applyFont="1" applyBorder="1" applyAlignment="1">
      <alignment vertical="center"/>
      <protection/>
    </xf>
    <xf numFmtId="3" fontId="0" fillId="0" borderId="10" xfId="50" applyNumberFormat="1" applyFont="1" applyFill="1" applyBorder="1" applyAlignment="1">
      <alignment vertical="center" wrapText="1"/>
      <protection/>
    </xf>
    <xf numFmtId="3" fontId="0" fillId="0" borderId="11" xfId="42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3" fontId="0" fillId="0" borderId="10" xfId="49" applyNumberFormat="1" applyFont="1" applyFill="1" applyBorder="1" applyAlignment="1" applyProtection="1">
      <alignment vertical="center" wrapText="1"/>
      <protection/>
    </xf>
    <xf numFmtId="0" fontId="0" fillId="0" borderId="10" xfId="50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3" fillId="0" borderId="10" xfId="49" applyFill="1" applyBorder="1" applyAlignment="1">
      <alignment vertical="center"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19" xfId="42" applyFont="1" applyFill="1" applyBorder="1" applyAlignment="1">
      <alignment vertical="center"/>
      <protection/>
    </xf>
    <xf numFmtId="3" fontId="0" fillId="0" borderId="16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 applyProtection="1">
      <alignment vertical="center"/>
      <protection/>
    </xf>
    <xf numFmtId="0" fontId="0" fillId="0" borderId="18" xfId="42" applyFont="1" applyFill="1" applyBorder="1" applyAlignment="1">
      <alignment vertical="center"/>
      <protection/>
    </xf>
    <xf numFmtId="0" fontId="0" fillId="0" borderId="11" xfId="42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 vertical="center"/>
    </xf>
    <xf numFmtId="0" fontId="0" fillId="0" borderId="20" xfId="42" applyFont="1" applyFill="1" applyBorder="1" applyAlignment="1">
      <alignment vertical="center"/>
      <protection/>
    </xf>
    <xf numFmtId="3" fontId="0" fillId="36" borderId="12" xfId="0" applyNumberFormat="1" applyFont="1" applyFill="1" applyBorder="1" applyAlignment="1" applyProtection="1">
      <alignment vertical="center" wrapText="1"/>
      <protection/>
    </xf>
    <xf numFmtId="3" fontId="0" fillId="36" borderId="10" xfId="0" applyNumberFormat="1" applyFont="1" applyFill="1" applyBorder="1" applyAlignment="1" applyProtection="1">
      <alignment vertical="center" wrapText="1"/>
      <protection/>
    </xf>
    <xf numFmtId="206" fontId="0" fillId="0" borderId="21" xfId="0" applyNumberFormat="1" applyFont="1" applyFill="1" applyBorder="1" applyAlignment="1" applyProtection="1">
      <alignment horizontal="centerContinuous" vertical="center"/>
      <protection/>
    </xf>
    <xf numFmtId="206" fontId="0" fillId="0" borderId="12" xfId="0" applyNumberFormat="1" applyFont="1" applyFill="1" applyBorder="1" applyAlignment="1" applyProtection="1">
      <alignment horizontal="centerContinuous" vertical="center"/>
      <protection/>
    </xf>
    <xf numFmtId="206" fontId="0" fillId="0" borderId="18" xfId="0" applyNumberFormat="1" applyFont="1" applyFill="1" applyBorder="1" applyAlignment="1" applyProtection="1">
      <alignment horizontal="centerContinuous" vertical="center"/>
      <protection/>
    </xf>
    <xf numFmtId="206" fontId="0" fillId="0" borderId="22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Font="1" applyFill="1" applyBorder="1" applyAlignment="1">
      <alignment horizontal="centerContinuous" vertical="center"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0" xfId="42" applyFont="1" applyFill="1" applyAlignment="1">
      <alignment vertical="center"/>
      <protection/>
    </xf>
    <xf numFmtId="0" fontId="0" fillId="0" borderId="0" xfId="42" applyFont="1" applyFill="1" applyBorder="1" applyAlignment="1">
      <alignment vertical="center"/>
      <protection/>
    </xf>
    <xf numFmtId="0" fontId="13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3" fontId="0" fillId="0" borderId="11" xfId="49" applyNumberFormat="1" applyFont="1" applyFill="1" applyBorder="1" applyAlignment="1" applyProtection="1">
      <alignment vertical="center" wrapText="1"/>
      <protection/>
    </xf>
    <xf numFmtId="206" fontId="0" fillId="0" borderId="0" xfId="42" applyNumberFormat="1" applyFont="1" applyFill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4" fillId="0" borderId="0" xfId="42" applyNumberFormat="1" applyFont="1" applyFill="1" applyAlignment="1" applyProtection="1">
      <alignment horizontal="center" vertical="center" wrapText="1"/>
      <protection/>
    </xf>
    <xf numFmtId="0" fontId="0" fillId="0" borderId="10" xfId="42" applyFont="1" applyFill="1" applyBorder="1" applyAlignment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49" applyFont="1" applyFill="1" applyBorder="1" applyAlignment="1">
      <alignment horizontal="center" vertical="center"/>
    </xf>
    <xf numFmtId="0" fontId="0" fillId="0" borderId="11" xfId="49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206" fontId="0" fillId="0" borderId="11" xfId="0" applyNumberFormat="1" applyFont="1" applyFill="1" applyBorder="1" applyAlignment="1" applyProtection="1">
      <alignment horizontal="center" vertical="center" wrapText="1"/>
      <protection/>
    </xf>
    <xf numFmtId="206" fontId="0" fillId="0" borderId="18" xfId="0" applyNumberFormat="1" applyFont="1" applyFill="1" applyBorder="1" applyAlignment="1" applyProtection="1">
      <alignment horizontal="center" vertical="center" wrapText="1"/>
      <protection/>
    </xf>
    <xf numFmtId="206" fontId="0" fillId="0" borderId="13" xfId="0" applyNumberFormat="1" applyFont="1" applyFill="1" applyBorder="1" applyAlignment="1" applyProtection="1">
      <alignment horizontal="center" vertical="center" wrapText="1"/>
      <protection/>
    </xf>
    <xf numFmtId="206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zoomScalePageLayoutView="0" workbookViewId="0" topLeftCell="A22">
      <selection activeCell="A1" sqref="A1"/>
    </sheetView>
  </sheetViews>
  <sheetFormatPr defaultColWidth="9.16015625" defaultRowHeight="12.75" customHeight="1"/>
  <cols>
    <col min="1" max="1" width="46" style="0" customWidth="1"/>
    <col min="2" max="2" width="18.5" style="0" customWidth="1"/>
    <col min="3" max="3" width="9" style="0" customWidth="1"/>
    <col min="4" max="4" width="5.66015625" style="0" customWidth="1"/>
    <col min="5" max="5" width="4.83203125" style="0" customWidth="1"/>
    <col min="6" max="6" width="5.83203125" style="0" customWidth="1"/>
    <col min="7" max="7" width="4.83203125" style="0" customWidth="1"/>
    <col min="8" max="8" width="8.16015625" style="0" customWidth="1"/>
    <col min="9" max="10" width="21.5" style="0" customWidth="1"/>
    <col min="11" max="11" width="4.66015625" style="0" customWidth="1"/>
  </cols>
  <sheetData>
    <row r="1" spans="1:11" ht="14.25" customHeight="1">
      <c r="A1" s="9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4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4.25" customHeight="1">
      <c r="A4" s="9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61.5" customHeight="1">
      <c r="A5" s="30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61.5" customHeight="1">
      <c r="A6" s="34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29"/>
    </row>
    <row r="7" spans="1:11" ht="14.2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4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14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4.25" customHeight="1">
      <c r="A10" s="16"/>
      <c r="B10" s="16"/>
      <c r="C10" s="98"/>
      <c r="D10" s="98"/>
      <c r="E10" s="16"/>
      <c r="F10" s="16"/>
      <c r="G10" s="16"/>
      <c r="H10" s="16"/>
      <c r="I10" s="16"/>
      <c r="J10" s="16"/>
      <c r="K10" s="16"/>
    </row>
    <row r="11" spans="1:11" ht="69.75" customHeight="1">
      <c r="A11" s="120" t="s">
        <v>2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6"/>
    </row>
    <row r="12" spans="1:11" ht="14.25" customHeight="1">
      <c r="A12" s="106">
        <v>0</v>
      </c>
      <c r="B12" s="98"/>
      <c r="C12" s="98"/>
      <c r="D12" s="98"/>
      <c r="E12" s="16"/>
      <c r="F12" s="16"/>
      <c r="G12" s="16"/>
      <c r="H12" s="16"/>
      <c r="I12" s="98"/>
      <c r="J12" s="16"/>
      <c r="K12" s="16"/>
    </row>
    <row r="13" spans="1:11" ht="14.25" customHeight="1">
      <c r="A13" s="98"/>
      <c r="B13" s="98"/>
      <c r="C13" s="99"/>
      <c r="D13" s="99"/>
      <c r="E13" s="99"/>
      <c r="F13" s="29"/>
      <c r="G13" s="29"/>
      <c r="H13" s="29"/>
      <c r="I13" s="99"/>
      <c r="J13" s="29"/>
      <c r="K13" s="29"/>
    </row>
    <row r="14" spans="1:11" ht="14.25" customHeight="1">
      <c r="A14" s="99"/>
      <c r="B14" s="99"/>
      <c r="C14" s="29"/>
      <c r="D14" s="99"/>
      <c r="E14" s="99"/>
      <c r="F14" s="29"/>
      <c r="G14" s="29"/>
      <c r="H14" s="29"/>
      <c r="I14" s="99"/>
      <c r="J14" s="29"/>
      <c r="K14" s="29"/>
    </row>
    <row r="15" spans="1:11" ht="14.25" customHeight="1">
      <c r="A15" s="29"/>
      <c r="B15" s="99"/>
      <c r="C15" s="29"/>
      <c r="D15" s="99"/>
      <c r="E15" s="99"/>
      <c r="F15" s="99"/>
      <c r="G15" s="29"/>
      <c r="H15" s="29"/>
      <c r="I15" s="99"/>
      <c r="J15" s="29"/>
      <c r="K15" s="29"/>
    </row>
    <row r="16" spans="1:11" ht="14.25" customHeight="1">
      <c r="A16" s="29"/>
      <c r="B16" s="29"/>
      <c r="C16" s="29"/>
      <c r="D16" s="99"/>
      <c r="E16" s="29"/>
      <c r="F16" s="99"/>
      <c r="G16" s="29"/>
      <c r="H16" s="29"/>
      <c r="I16" s="99"/>
      <c r="J16" s="29"/>
      <c r="K16" s="29"/>
    </row>
    <row r="17" spans="1:11" ht="14.25" customHeight="1">
      <c r="A17" s="29"/>
      <c r="B17" s="29"/>
      <c r="C17" s="29"/>
      <c r="D17" s="99"/>
      <c r="E17" s="29"/>
      <c r="F17" s="99"/>
      <c r="G17" s="29"/>
      <c r="H17" s="29"/>
      <c r="I17" s="99"/>
      <c r="J17" s="29"/>
      <c r="K17" s="29"/>
    </row>
    <row r="18" spans="1:11" ht="14.25" customHeight="1">
      <c r="A18" s="28"/>
      <c r="B18" s="28"/>
      <c r="C18" s="28"/>
      <c r="D18" s="101"/>
      <c r="E18" s="101"/>
      <c r="F18" s="101"/>
      <c r="G18" s="28"/>
      <c r="H18" s="28"/>
      <c r="I18" s="101"/>
      <c r="J18" s="28"/>
      <c r="K18" s="28"/>
    </row>
    <row r="19" spans="1:11" ht="14.25" customHeight="1">
      <c r="A19" s="33"/>
      <c r="B19" s="33"/>
      <c r="C19" s="102"/>
      <c r="D19" s="102"/>
      <c r="E19" s="102"/>
      <c r="F19" s="33"/>
      <c r="G19" s="33"/>
      <c r="H19" s="33"/>
      <c r="I19" s="102"/>
      <c r="J19" s="33"/>
      <c r="K19" s="33"/>
    </row>
    <row r="20" spans="1:11" ht="24.75" customHeight="1">
      <c r="A20" s="100"/>
      <c r="B20" s="100" t="s">
        <v>3</v>
      </c>
      <c r="C20" s="103" t="s">
        <v>4</v>
      </c>
      <c r="D20" s="100" t="s">
        <v>5</v>
      </c>
      <c r="E20" s="103" t="s">
        <v>6</v>
      </c>
      <c r="F20" s="100" t="s">
        <v>7</v>
      </c>
      <c r="G20" s="103" t="s">
        <v>8</v>
      </c>
      <c r="H20" s="103" t="s">
        <v>9</v>
      </c>
      <c r="I20" s="104"/>
      <c r="J20" s="34"/>
      <c r="K20" s="28"/>
    </row>
    <row r="21" spans="1:11" ht="0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4.2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4.2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</sheetData>
  <sheetProtection/>
  <mergeCells count="1">
    <mergeCell ref="A11:J11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zoomScalePageLayoutView="0" workbookViewId="0" topLeftCell="A1">
      <selection activeCell="A8" sqref="A8:H9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2"/>
      <c r="H1" s="47" t="s">
        <v>337</v>
      </c>
    </row>
    <row r="2" spans="1:8" ht="21.75" customHeight="1">
      <c r="A2" s="15" t="s">
        <v>338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339</v>
      </c>
      <c r="B3" s="2"/>
      <c r="C3" s="2"/>
      <c r="D3" s="2"/>
      <c r="E3" s="2"/>
      <c r="F3" s="2"/>
      <c r="G3" s="2"/>
      <c r="H3" s="3" t="s">
        <v>13</v>
      </c>
    </row>
    <row r="4" spans="1:8" ht="12.75" customHeight="1">
      <c r="A4" s="126" t="s">
        <v>110</v>
      </c>
      <c r="B4" s="126"/>
      <c r="C4" s="126"/>
      <c r="D4" s="126"/>
      <c r="E4" s="129"/>
      <c r="F4" s="126" t="s">
        <v>340</v>
      </c>
      <c r="G4" s="127"/>
      <c r="H4" s="127"/>
    </row>
    <row r="5" spans="1:8" ht="12.75" customHeight="1">
      <c r="A5" s="133" t="s">
        <v>78</v>
      </c>
      <c r="B5" s="133"/>
      <c r="C5" s="133"/>
      <c r="D5" s="133" t="s">
        <v>79</v>
      </c>
      <c r="E5" s="133" t="s">
        <v>117</v>
      </c>
      <c r="F5" s="133" t="s">
        <v>111</v>
      </c>
      <c r="G5" s="129" t="s">
        <v>112</v>
      </c>
      <c r="H5" s="126" t="s">
        <v>113</v>
      </c>
    </row>
    <row r="6" spans="1:8" ht="12.75" customHeight="1">
      <c r="A6" s="21" t="s">
        <v>83</v>
      </c>
      <c r="B6" s="22" t="s">
        <v>84</v>
      </c>
      <c r="C6" s="22" t="s">
        <v>85</v>
      </c>
      <c r="D6" s="128"/>
      <c r="E6" s="128"/>
      <c r="F6" s="128"/>
      <c r="G6" s="128"/>
      <c r="H6" s="127"/>
    </row>
    <row r="7" spans="1:8" ht="12.75" customHeight="1">
      <c r="A7" s="109"/>
      <c r="B7" s="109"/>
      <c r="C7" s="109"/>
      <c r="D7" s="109"/>
      <c r="E7" s="109"/>
      <c r="F7" s="78"/>
      <c r="G7" s="108"/>
      <c r="H7" s="78"/>
    </row>
    <row r="8" spans="1:8" ht="12.75" customHeight="1">
      <c r="A8" s="149" t="s">
        <v>347</v>
      </c>
      <c r="B8" s="149"/>
      <c r="C8" s="149"/>
      <c r="D8" s="149"/>
      <c r="E8" s="149"/>
      <c r="F8" s="149"/>
      <c r="G8" s="149"/>
      <c r="H8" s="149"/>
    </row>
    <row r="9" spans="1:8" ht="12.75" customHeight="1">
      <c r="A9" s="150"/>
      <c r="B9" s="150"/>
      <c r="C9" s="150"/>
      <c r="D9" s="150"/>
      <c r="E9" s="150"/>
      <c r="F9" s="150"/>
      <c r="G9" s="150"/>
      <c r="H9" s="150"/>
    </row>
    <row r="10" spans="1:8" ht="12.75" customHeight="1">
      <c r="A10" s="37"/>
      <c r="B10" s="37"/>
      <c r="C10" s="37"/>
      <c r="D10" s="37"/>
      <c r="E10" s="37"/>
      <c r="F10" s="37"/>
      <c r="G10" s="37"/>
      <c r="H10" s="37"/>
    </row>
    <row r="11" spans="1:8" ht="12.75" customHeight="1">
      <c r="A11" s="37"/>
      <c r="B11" s="37"/>
      <c r="D11" s="37"/>
      <c r="E11" s="37"/>
      <c r="F11" s="37"/>
      <c r="G11" s="37"/>
      <c r="H11" s="37"/>
    </row>
    <row r="12" spans="3:8" ht="12.75" customHeight="1">
      <c r="C12" s="37"/>
      <c r="D12" s="37"/>
      <c r="E12" s="37"/>
      <c r="F12" s="37"/>
      <c r="G12" s="37"/>
      <c r="H12" s="37"/>
    </row>
    <row r="13" spans="4:8" ht="12.75" customHeight="1">
      <c r="D13" s="37"/>
      <c r="E13" s="37"/>
      <c r="F13" s="37"/>
      <c r="H13" s="37"/>
    </row>
    <row r="14" spans="4:8" ht="12.75" customHeight="1">
      <c r="D14" s="37"/>
      <c r="E14" s="37"/>
      <c r="G14" s="37"/>
      <c r="H14" s="37"/>
    </row>
    <row r="15" spans="5:7" ht="12.75" customHeight="1">
      <c r="E15" s="37"/>
      <c r="G15" s="37"/>
    </row>
    <row r="16" ht="12.75" customHeight="1">
      <c r="G16" s="37"/>
    </row>
    <row r="17" ht="12.75" customHeight="1">
      <c r="G17" s="37"/>
    </row>
    <row r="18" ht="12.75" customHeight="1">
      <c r="G18" s="37"/>
    </row>
    <row r="19" ht="12.75" customHeight="1">
      <c r="G19" s="37"/>
    </row>
  </sheetData>
  <sheetProtection/>
  <mergeCells count="9">
    <mergeCell ref="A8:H9"/>
    <mergeCell ref="F5:F6"/>
    <mergeCell ref="F4:H4"/>
    <mergeCell ref="G5:G6"/>
    <mergeCell ref="H5:H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tabSelected="1" zoomScalePageLayoutView="0" workbookViewId="0" topLeftCell="A1">
      <selection activeCell="A8" sqref="A8:H9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12"/>
      <c r="H1" s="47" t="s">
        <v>341</v>
      </c>
    </row>
    <row r="2" spans="1:8" ht="21.75" customHeight="1">
      <c r="A2" s="15" t="s">
        <v>342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339</v>
      </c>
      <c r="B3" s="2"/>
      <c r="C3" s="2"/>
      <c r="D3" s="2"/>
      <c r="E3" s="2"/>
      <c r="F3" s="2"/>
      <c r="G3" s="12"/>
      <c r="H3" s="3" t="s">
        <v>13</v>
      </c>
    </row>
    <row r="4" spans="1:8" ht="12.75" customHeight="1">
      <c r="A4" s="126" t="s">
        <v>331</v>
      </c>
      <c r="B4" s="126" t="s">
        <v>332</v>
      </c>
      <c r="C4" s="148" t="s">
        <v>333</v>
      </c>
      <c r="D4" s="127"/>
      <c r="E4" s="127"/>
      <c r="F4" s="127"/>
      <c r="G4" s="127"/>
      <c r="H4" s="127"/>
    </row>
    <row r="5" spans="1:8" ht="12.75" customHeight="1">
      <c r="A5" s="126"/>
      <c r="B5" s="126"/>
      <c r="C5" s="147" t="s">
        <v>111</v>
      </c>
      <c r="D5" s="129" t="s">
        <v>334</v>
      </c>
      <c r="E5" s="129" t="s">
        <v>202</v>
      </c>
      <c r="F5" s="126" t="s">
        <v>335</v>
      </c>
      <c r="G5" s="126"/>
      <c r="H5" s="126"/>
    </row>
    <row r="6" spans="1:8" ht="12.75" customHeight="1">
      <c r="A6" s="127"/>
      <c r="B6" s="127"/>
      <c r="C6" s="144"/>
      <c r="D6" s="128"/>
      <c r="E6" s="127"/>
      <c r="F6" s="74" t="s">
        <v>173</v>
      </c>
      <c r="G6" s="76" t="s">
        <v>336</v>
      </c>
      <c r="H6" s="75" t="s">
        <v>252</v>
      </c>
    </row>
    <row r="7" spans="1:8" ht="12.75" customHeight="1">
      <c r="A7" s="109"/>
      <c r="B7" s="109"/>
      <c r="C7" s="110"/>
      <c r="D7" s="110"/>
      <c r="E7" s="78"/>
      <c r="F7" s="108"/>
      <c r="G7" s="78"/>
      <c r="H7" s="116"/>
    </row>
    <row r="8" spans="1:8" ht="12.75" customHeight="1">
      <c r="A8" s="149" t="s">
        <v>347</v>
      </c>
      <c r="B8" s="149"/>
      <c r="C8" s="149"/>
      <c r="D8" s="149"/>
      <c r="E8" s="149"/>
      <c r="F8" s="149"/>
      <c r="G8" s="149"/>
      <c r="H8" s="149"/>
    </row>
    <row r="9" spans="1:8" ht="12.75" customHeight="1">
      <c r="A9" s="150"/>
      <c r="B9" s="150"/>
      <c r="C9" s="150"/>
      <c r="D9" s="150"/>
      <c r="E9" s="150"/>
      <c r="F9" s="150"/>
      <c r="G9" s="150"/>
      <c r="H9" s="150"/>
    </row>
    <row r="10" spans="1:8" ht="12.75" customHeight="1">
      <c r="A10" s="37"/>
      <c r="B10" s="37"/>
      <c r="C10" s="37"/>
      <c r="D10" s="37"/>
      <c r="E10" s="37"/>
      <c r="F10" s="37"/>
      <c r="G10" s="37"/>
      <c r="H10" s="37"/>
    </row>
    <row r="11" spans="1:8" ht="12.75" customHeight="1">
      <c r="A11" s="37"/>
      <c r="B11" s="37"/>
      <c r="C11" s="37"/>
      <c r="D11" s="37"/>
      <c r="E11" s="37"/>
      <c r="F11" s="37"/>
      <c r="G11" s="37"/>
      <c r="H11" s="37"/>
    </row>
    <row r="12" spans="1:8" ht="12.75" customHeight="1">
      <c r="A12" s="37"/>
      <c r="B12" s="37"/>
      <c r="C12" s="37"/>
      <c r="D12" s="37"/>
      <c r="E12" s="37"/>
      <c r="F12" s="37"/>
      <c r="G12" s="37"/>
      <c r="H12" s="37"/>
    </row>
    <row r="13" spans="6:8" ht="12.75" customHeight="1">
      <c r="F13" s="37"/>
      <c r="G13" s="37"/>
      <c r="H13" s="37"/>
    </row>
    <row r="14" spans="6:8" ht="12.75" customHeight="1">
      <c r="F14" s="37"/>
      <c r="G14" s="37"/>
      <c r="H14" s="37"/>
    </row>
    <row r="15" spans="6:8" ht="12.75" customHeight="1">
      <c r="F15" s="37"/>
      <c r="G15" s="37"/>
      <c r="H15" s="37"/>
    </row>
    <row r="16" spans="6:7" ht="12.75" customHeight="1">
      <c r="F16" s="37"/>
      <c r="G16" s="37"/>
    </row>
    <row r="17" spans="6:7" ht="12.75" customHeight="1">
      <c r="F17" s="37"/>
      <c r="G17" s="37"/>
    </row>
    <row r="18" spans="5:7" ht="12.75" customHeight="1">
      <c r="E18" s="37"/>
      <c r="F18" s="37"/>
      <c r="G18" s="37"/>
    </row>
    <row r="19" spans="5:7" ht="12.75" customHeight="1">
      <c r="E19" s="37"/>
      <c r="F19" s="37"/>
      <c r="G19" s="37"/>
    </row>
    <row r="20" spans="5:7" ht="12.75" customHeight="1">
      <c r="E20" s="37"/>
      <c r="F20" s="37"/>
      <c r="G20" s="37"/>
    </row>
    <row r="21" spans="6:7" ht="12.75" customHeight="1">
      <c r="F21" s="37"/>
      <c r="G21" s="37"/>
    </row>
    <row r="22" spans="5:6" ht="12.75" customHeight="1">
      <c r="E22" s="37"/>
      <c r="F22" s="37"/>
    </row>
    <row r="23" ht="12.75" customHeight="1">
      <c r="F23" s="37"/>
    </row>
    <row r="24" ht="12.75" customHeight="1">
      <c r="E24" s="37"/>
    </row>
  </sheetData>
  <sheetProtection/>
  <mergeCells count="8">
    <mergeCell ref="A8:H9"/>
    <mergeCell ref="A4:A6"/>
    <mergeCell ref="B4:B6"/>
    <mergeCell ref="C5:C6"/>
    <mergeCell ref="C4:H4"/>
    <mergeCell ref="D5:D6"/>
    <mergeCell ref="E5:E6"/>
    <mergeCell ref="F5:H5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showZeros="0" zoomScalePageLayoutView="0" workbookViewId="0" topLeftCell="A1">
      <selection activeCell="A8" sqref="A8:H9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2"/>
      <c r="H1" s="47" t="s">
        <v>343</v>
      </c>
    </row>
    <row r="2" spans="1:8" ht="21.75" customHeight="1">
      <c r="A2" s="15" t="s">
        <v>344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339</v>
      </c>
      <c r="B3" s="2"/>
      <c r="C3" s="2"/>
      <c r="D3" s="2"/>
      <c r="E3" s="2"/>
      <c r="F3" s="2"/>
      <c r="G3" s="2"/>
      <c r="H3" s="3" t="s">
        <v>13</v>
      </c>
    </row>
    <row r="4" spans="1:8" ht="12.75" customHeight="1">
      <c r="A4" s="126" t="s">
        <v>110</v>
      </c>
      <c r="B4" s="126"/>
      <c r="C4" s="126"/>
      <c r="D4" s="126"/>
      <c r="E4" s="129"/>
      <c r="F4" s="126" t="s">
        <v>345</v>
      </c>
      <c r="G4" s="127"/>
      <c r="H4" s="127"/>
    </row>
    <row r="5" spans="1:8" ht="12.75" customHeight="1">
      <c r="A5" s="133" t="s">
        <v>78</v>
      </c>
      <c r="B5" s="133"/>
      <c r="C5" s="133"/>
      <c r="D5" s="133" t="s">
        <v>79</v>
      </c>
      <c r="E5" s="133" t="s">
        <v>117</v>
      </c>
      <c r="F5" s="133" t="s">
        <v>111</v>
      </c>
      <c r="G5" s="129" t="s">
        <v>112</v>
      </c>
      <c r="H5" s="126" t="s">
        <v>113</v>
      </c>
    </row>
    <row r="6" spans="1:8" ht="12.75" customHeight="1">
      <c r="A6" s="21" t="s">
        <v>83</v>
      </c>
      <c r="B6" s="22" t="s">
        <v>84</v>
      </c>
      <c r="C6" s="22" t="s">
        <v>85</v>
      </c>
      <c r="D6" s="128"/>
      <c r="E6" s="128"/>
      <c r="F6" s="128"/>
      <c r="G6" s="128"/>
      <c r="H6" s="127"/>
    </row>
    <row r="7" spans="1:9" ht="12.75" customHeight="1">
      <c r="A7" s="109"/>
      <c r="B7" s="109"/>
      <c r="C7" s="109"/>
      <c r="D7" s="109"/>
      <c r="E7" s="114"/>
      <c r="F7" s="108"/>
      <c r="G7" s="110"/>
      <c r="H7" s="78"/>
      <c r="I7" s="37"/>
    </row>
    <row r="8" spans="1:9" ht="12.75" customHeight="1">
      <c r="A8" s="149" t="s">
        <v>346</v>
      </c>
      <c r="B8" s="149"/>
      <c r="C8" s="149"/>
      <c r="D8" s="149"/>
      <c r="E8" s="149"/>
      <c r="F8" s="149"/>
      <c r="G8" s="149"/>
      <c r="H8" s="149"/>
      <c r="I8" s="37"/>
    </row>
    <row r="9" spans="1:9" ht="12.75" customHeight="1">
      <c r="A9" s="150"/>
      <c r="B9" s="150"/>
      <c r="C9" s="150"/>
      <c r="D9" s="150"/>
      <c r="E9" s="150"/>
      <c r="F9" s="150"/>
      <c r="G9" s="150"/>
      <c r="H9" s="150"/>
      <c r="I9" s="37"/>
    </row>
    <row r="10" spans="1:8" ht="12.75" customHeight="1">
      <c r="A10" s="37"/>
      <c r="B10" s="37"/>
      <c r="C10" s="37"/>
      <c r="D10" s="37"/>
      <c r="E10" s="37"/>
      <c r="F10" s="37"/>
      <c r="G10" s="37"/>
      <c r="H10" s="37"/>
    </row>
    <row r="11" spans="1:8" ht="12.75" customHeight="1">
      <c r="A11" s="37"/>
      <c r="B11" s="37"/>
      <c r="C11" s="37"/>
      <c r="D11" s="37"/>
      <c r="E11" s="37"/>
      <c r="F11" s="37"/>
      <c r="G11" s="37"/>
      <c r="H11" s="37"/>
    </row>
    <row r="12" spans="3:8" ht="12.75" customHeight="1">
      <c r="C12" s="37"/>
      <c r="D12" s="37"/>
      <c r="E12" s="37"/>
      <c r="F12" s="37"/>
      <c r="G12" s="37"/>
      <c r="H12" s="37"/>
    </row>
    <row r="13" spans="4:8" ht="12.75" customHeight="1">
      <c r="D13" s="37"/>
      <c r="E13" s="37"/>
      <c r="H13" s="37"/>
    </row>
    <row r="14" spans="4:8" ht="12.75" customHeight="1">
      <c r="D14" s="37"/>
      <c r="E14" s="37"/>
      <c r="H14" s="37"/>
    </row>
    <row r="15" spans="5:8" ht="12.75" customHeight="1">
      <c r="E15" s="37"/>
      <c r="H15" s="37"/>
    </row>
  </sheetData>
  <sheetProtection/>
  <mergeCells count="9">
    <mergeCell ref="A8:H9"/>
    <mergeCell ref="F5:F6"/>
    <mergeCell ref="F4:H4"/>
    <mergeCell ref="G5:G6"/>
    <mergeCell ref="H5:H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showGridLines="0" showZeros="0" zoomScalePageLayoutView="0" workbookViewId="0" topLeftCell="A1">
      <selection activeCell="A1" sqref="A1"/>
    </sheetView>
  </sheetViews>
  <sheetFormatPr defaultColWidth="12" defaultRowHeight="12.75" customHeight="1"/>
  <cols>
    <col min="1" max="4" width="30.16015625" style="0" customWidth="1"/>
  </cols>
  <sheetData>
    <row r="1" spans="1:256" ht="12.75" customHeight="1">
      <c r="A1" s="37"/>
      <c r="B1" s="7"/>
      <c r="C1" s="7"/>
      <c r="D1" s="8" t="s">
        <v>10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21.75" customHeight="1">
      <c r="A2" s="36" t="s">
        <v>11</v>
      </c>
      <c r="B2" s="10"/>
      <c r="C2" s="10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12.75" customHeight="1">
      <c r="A3" s="99" t="s">
        <v>12</v>
      </c>
      <c r="B3" s="7"/>
      <c r="C3" s="7"/>
      <c r="D3" s="8" t="s">
        <v>13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12.75" customHeight="1">
      <c r="A4" s="121" t="s">
        <v>14</v>
      </c>
      <c r="B4" s="121"/>
      <c r="C4" s="121" t="s">
        <v>15</v>
      </c>
      <c r="D4" s="121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2.75" customHeight="1">
      <c r="A5" s="17" t="s">
        <v>16</v>
      </c>
      <c r="B5" s="18" t="s">
        <v>17</v>
      </c>
      <c r="C5" s="17" t="s">
        <v>16</v>
      </c>
      <c r="D5" s="18" t="s">
        <v>17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.75" customHeight="1">
      <c r="A6" s="14" t="s">
        <v>18</v>
      </c>
      <c r="B6" s="39">
        <v>4374932.22</v>
      </c>
      <c r="C6" s="19" t="s">
        <v>19</v>
      </c>
      <c r="D6" s="39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2.75" customHeight="1">
      <c r="A7" s="14" t="s">
        <v>20</v>
      </c>
      <c r="B7" s="78">
        <v>0</v>
      </c>
      <c r="C7" s="77" t="s">
        <v>21</v>
      </c>
      <c r="D7" s="39">
        <v>0</v>
      </c>
      <c r="E7" s="11"/>
      <c r="F7" s="11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2.75" customHeight="1">
      <c r="A8" s="14" t="s">
        <v>22</v>
      </c>
      <c r="B8" s="38"/>
      <c r="C8" s="77" t="s">
        <v>23</v>
      </c>
      <c r="D8" s="39">
        <v>0</v>
      </c>
      <c r="E8" s="11"/>
      <c r="F8" s="11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2.75" customHeight="1">
      <c r="A9" s="14" t="s">
        <v>24</v>
      </c>
      <c r="B9" s="39"/>
      <c r="C9" s="77" t="s">
        <v>25</v>
      </c>
      <c r="D9" s="39">
        <v>3619335</v>
      </c>
      <c r="E9" s="11"/>
      <c r="F9" s="11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2.75" customHeight="1">
      <c r="A10" s="14" t="s">
        <v>26</v>
      </c>
      <c r="B10" s="39">
        <v>0</v>
      </c>
      <c r="C10" s="19" t="s">
        <v>27</v>
      </c>
      <c r="D10" s="39">
        <v>0</v>
      </c>
      <c r="E10" s="11"/>
      <c r="F10" s="1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2.75" customHeight="1">
      <c r="A11" s="14" t="s">
        <v>28</v>
      </c>
      <c r="B11" s="39">
        <v>0</v>
      </c>
      <c r="C11" s="19" t="s">
        <v>29</v>
      </c>
      <c r="D11" s="39">
        <v>0</v>
      </c>
      <c r="E11" s="11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12.75" customHeight="1">
      <c r="A12" s="79" t="s">
        <v>30</v>
      </c>
      <c r="B12" s="39">
        <v>0</v>
      </c>
      <c r="C12" s="82" t="s">
        <v>31</v>
      </c>
      <c r="D12" s="39">
        <v>0</v>
      </c>
      <c r="E12" s="11"/>
      <c r="F12" s="1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2.75" customHeight="1">
      <c r="A13" s="79" t="s">
        <v>32</v>
      </c>
      <c r="B13" s="39">
        <v>0</v>
      </c>
      <c r="C13" s="35" t="s">
        <v>33</v>
      </c>
      <c r="D13" s="39">
        <v>497647.8</v>
      </c>
      <c r="E13" s="11"/>
      <c r="F13" s="1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2.75" customHeight="1">
      <c r="A14" s="79" t="s">
        <v>34</v>
      </c>
      <c r="B14" s="39">
        <v>0</v>
      </c>
      <c r="C14" s="35" t="s">
        <v>35</v>
      </c>
      <c r="D14" s="39">
        <v>0</v>
      </c>
      <c r="E14" s="11"/>
      <c r="F14" s="1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12.75" customHeight="1">
      <c r="A15" s="79" t="s">
        <v>36</v>
      </c>
      <c r="B15" s="78">
        <v>0</v>
      </c>
      <c r="C15" s="35" t="s">
        <v>37</v>
      </c>
      <c r="D15" s="39">
        <v>257949.42</v>
      </c>
      <c r="E15" s="11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12.75" customHeight="1">
      <c r="A16" s="78"/>
      <c r="B16" s="40"/>
      <c r="C16" s="35" t="s">
        <v>38</v>
      </c>
      <c r="D16" s="39">
        <v>0</v>
      </c>
      <c r="E16" s="11"/>
      <c r="F16" s="1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ht="12.75" customHeight="1">
      <c r="A17" s="14"/>
      <c r="B17" s="40"/>
      <c r="C17" s="35" t="s">
        <v>39</v>
      </c>
      <c r="D17" s="39">
        <v>0</v>
      </c>
      <c r="E17" s="11"/>
      <c r="F17" s="1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12.75" customHeight="1">
      <c r="A18" s="14"/>
      <c r="B18" s="40"/>
      <c r="C18" s="35" t="s">
        <v>40</v>
      </c>
      <c r="D18" s="39">
        <v>0</v>
      </c>
      <c r="E18" s="11"/>
      <c r="F18" s="1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ht="12.75" customHeight="1">
      <c r="A19" s="14"/>
      <c r="B19" s="40"/>
      <c r="C19" s="35" t="s">
        <v>41</v>
      </c>
      <c r="D19" s="39">
        <v>0</v>
      </c>
      <c r="E19" s="11"/>
      <c r="F19" s="11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12.75" customHeight="1">
      <c r="A20" s="14"/>
      <c r="B20" s="40"/>
      <c r="C20" s="35" t="s">
        <v>42</v>
      </c>
      <c r="D20" s="39">
        <v>0</v>
      </c>
      <c r="E20" s="11"/>
      <c r="F20" s="1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12.75" customHeight="1">
      <c r="A21" s="14"/>
      <c r="B21" s="40"/>
      <c r="C21" s="35" t="s">
        <v>43</v>
      </c>
      <c r="D21" s="39">
        <v>0</v>
      </c>
      <c r="E21" s="11"/>
      <c r="F21" s="11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12.75" customHeight="1">
      <c r="A22" s="14"/>
      <c r="B22" s="40"/>
      <c r="C22" s="35" t="s">
        <v>44</v>
      </c>
      <c r="D22" s="39">
        <v>0</v>
      </c>
      <c r="E22" s="11"/>
      <c r="F22" s="1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12.75" customHeight="1">
      <c r="A23" s="14"/>
      <c r="B23" s="40"/>
      <c r="C23" s="35" t="s">
        <v>45</v>
      </c>
      <c r="D23" s="39">
        <v>0</v>
      </c>
      <c r="E23" s="11"/>
      <c r="F23" s="11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12.75" customHeight="1">
      <c r="A24" s="14"/>
      <c r="B24" s="40"/>
      <c r="C24" s="35" t="s">
        <v>46</v>
      </c>
      <c r="D24" s="39">
        <v>0</v>
      </c>
      <c r="E24" s="11"/>
      <c r="F24" s="11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12.75" customHeight="1">
      <c r="A25" s="14"/>
      <c r="B25" s="40"/>
      <c r="C25" s="35" t="s">
        <v>47</v>
      </c>
      <c r="D25" s="39">
        <v>0</v>
      </c>
      <c r="E25" s="11"/>
      <c r="F25" s="11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12.75" customHeight="1">
      <c r="A26" s="14"/>
      <c r="B26" s="40"/>
      <c r="C26" s="35" t="s">
        <v>48</v>
      </c>
      <c r="D26" s="39">
        <v>0</v>
      </c>
      <c r="E26" s="11"/>
      <c r="F26" s="11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12.75" customHeight="1">
      <c r="A27" s="14"/>
      <c r="B27" s="40"/>
      <c r="C27" s="35" t="s">
        <v>49</v>
      </c>
      <c r="D27" s="39">
        <v>0</v>
      </c>
      <c r="E27" s="11"/>
      <c r="F27" s="11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ht="12.75" customHeight="1">
      <c r="A28" s="14"/>
      <c r="B28" s="40"/>
      <c r="C28" s="35" t="s">
        <v>50</v>
      </c>
      <c r="D28" s="39">
        <v>0</v>
      </c>
      <c r="E28" s="11"/>
      <c r="F28" s="11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ht="12.75" customHeight="1">
      <c r="A29" s="14"/>
      <c r="B29" s="40"/>
      <c r="C29" s="35" t="s">
        <v>51</v>
      </c>
      <c r="D29" s="39">
        <v>0</v>
      </c>
      <c r="E29" s="11"/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ht="12.75" customHeight="1">
      <c r="A30" s="14"/>
      <c r="B30" s="40"/>
      <c r="C30" s="35" t="s">
        <v>52</v>
      </c>
      <c r="D30" s="39">
        <v>0</v>
      </c>
      <c r="E30" s="11"/>
      <c r="F30" s="11"/>
      <c r="G30" s="11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12.75" customHeight="1">
      <c r="A31" s="14"/>
      <c r="B31" s="40"/>
      <c r="C31" s="35" t="s">
        <v>53</v>
      </c>
      <c r="D31" s="39">
        <v>0</v>
      </c>
      <c r="E31" s="11"/>
      <c r="F31" s="11"/>
      <c r="G31" s="11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ht="12.75" customHeight="1">
      <c r="A32" s="14"/>
      <c r="B32" s="40"/>
      <c r="C32" s="35" t="s">
        <v>54</v>
      </c>
      <c r="D32" s="39">
        <v>0</v>
      </c>
      <c r="E32" s="11"/>
      <c r="F32" s="11"/>
      <c r="G32" s="11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ht="12.75" customHeight="1">
      <c r="A33" s="14"/>
      <c r="B33" s="40"/>
      <c r="C33" s="35" t="s">
        <v>55</v>
      </c>
      <c r="D33" s="39">
        <v>0</v>
      </c>
      <c r="E33" s="11"/>
      <c r="F33" s="11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12.75" customHeight="1">
      <c r="A34" s="14"/>
      <c r="B34" s="40"/>
      <c r="C34" s="35" t="s">
        <v>56</v>
      </c>
      <c r="D34" s="78">
        <v>0</v>
      </c>
      <c r="E34" s="11"/>
      <c r="F34" s="11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ht="12.75" customHeight="1">
      <c r="A35" s="4"/>
      <c r="B35" s="40"/>
      <c r="C35" s="19"/>
      <c r="D35" s="40"/>
      <c r="E35" s="11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12.75" customHeight="1">
      <c r="A36" s="17" t="s">
        <v>57</v>
      </c>
      <c r="B36" s="39">
        <f>SUM(B6:B16)</f>
        <v>4374932.22</v>
      </c>
      <c r="C36" s="17" t="s">
        <v>58</v>
      </c>
      <c r="D36" s="38">
        <f>SUM(D6:D34)</f>
        <v>4374932.22</v>
      </c>
      <c r="E36" s="11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ht="12.75" customHeight="1">
      <c r="A37" s="14" t="s">
        <v>59</v>
      </c>
      <c r="B37" s="39">
        <v>0</v>
      </c>
      <c r="C37" s="82" t="s">
        <v>60</v>
      </c>
      <c r="D37" s="70"/>
      <c r="E37" s="11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4" ht="12.75" customHeight="1">
      <c r="A38" s="14" t="s">
        <v>61</v>
      </c>
      <c r="B38" s="107">
        <v>0</v>
      </c>
      <c r="C38" s="80" t="s">
        <v>62</v>
      </c>
      <c r="D38" s="81"/>
    </row>
    <row r="39" spans="1:4" ht="12.75" customHeight="1">
      <c r="A39" s="20"/>
      <c r="B39" s="81"/>
      <c r="C39" s="4" t="s">
        <v>63</v>
      </c>
      <c r="D39" s="41"/>
    </row>
    <row r="40" spans="1:4" ht="12.75" customHeight="1">
      <c r="A40" s="17" t="s">
        <v>64</v>
      </c>
      <c r="B40" s="41">
        <f>SUM(B36,B37,B38)</f>
        <v>4374932.22</v>
      </c>
      <c r="C40" s="17" t="s">
        <v>65</v>
      </c>
      <c r="D40" s="41">
        <f>SUM(D36,D37,D39)</f>
        <v>4374932.22</v>
      </c>
    </row>
    <row r="41" ht="12.75" customHeight="1">
      <c r="D41" s="37"/>
    </row>
  </sheetData>
  <sheetProtection/>
  <mergeCells count="2">
    <mergeCell ref="A4:B4"/>
    <mergeCell ref="C4:D4"/>
  </mergeCells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2.33203125" style="0" customWidth="1"/>
    <col min="5" max="5" width="38.5" style="0" customWidth="1"/>
    <col min="6" max="16" width="15.83203125" style="0" customWidth="1"/>
    <col min="17" max="17" width="12" style="0" customWidth="1"/>
  </cols>
  <sheetData>
    <row r="1" spans="1:17" ht="15.75" customHeight="1">
      <c r="A1" s="37"/>
      <c r="B1" s="2"/>
      <c r="C1" s="2"/>
      <c r="D1" s="2"/>
      <c r="E1" s="16"/>
      <c r="F1" s="16"/>
      <c r="G1" s="16"/>
      <c r="H1" s="16"/>
      <c r="I1" s="24"/>
      <c r="J1" s="24"/>
      <c r="K1" s="24"/>
      <c r="L1" s="24"/>
      <c r="M1" s="24"/>
      <c r="N1" s="24"/>
      <c r="O1" s="24"/>
      <c r="P1" s="3" t="s">
        <v>66</v>
      </c>
      <c r="Q1" s="9"/>
    </row>
    <row r="2" spans="1:17" ht="22.5" customHeight="1">
      <c r="A2" s="44" t="s">
        <v>67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9"/>
    </row>
    <row r="3" spans="1:17" ht="12.75" customHeight="1">
      <c r="A3" s="2" t="s">
        <v>12</v>
      </c>
      <c r="B3" s="2"/>
      <c r="C3" s="2"/>
      <c r="D3" s="2"/>
      <c r="E3" s="2"/>
      <c r="F3" s="16"/>
      <c r="G3" s="16"/>
      <c r="H3" s="16"/>
      <c r="I3" s="24"/>
      <c r="J3" s="24"/>
      <c r="K3" s="24"/>
      <c r="L3" s="24"/>
      <c r="M3" s="24"/>
      <c r="N3" s="24"/>
      <c r="O3" s="24"/>
      <c r="P3" s="25" t="s">
        <v>13</v>
      </c>
      <c r="Q3" s="9"/>
    </row>
    <row r="4" spans="1:17" ht="12.75" customHeight="1">
      <c r="A4" s="126" t="s">
        <v>68</v>
      </c>
      <c r="B4" s="126"/>
      <c r="C4" s="126"/>
      <c r="D4" s="127"/>
      <c r="E4" s="128"/>
      <c r="F4" s="122" t="s">
        <v>69</v>
      </c>
      <c r="G4" s="122" t="s">
        <v>70</v>
      </c>
      <c r="H4" s="123" t="s">
        <v>71</v>
      </c>
      <c r="I4" s="130" t="s">
        <v>72</v>
      </c>
      <c r="J4" s="130" t="s">
        <v>73</v>
      </c>
      <c r="K4" s="124" t="s">
        <v>74</v>
      </c>
      <c r="L4" s="132"/>
      <c r="M4" s="130" t="s">
        <v>75</v>
      </c>
      <c r="N4" s="122" t="s">
        <v>76</v>
      </c>
      <c r="O4" s="122" t="s">
        <v>77</v>
      </c>
      <c r="P4" s="123" t="s">
        <v>59</v>
      </c>
      <c r="Q4" s="9"/>
    </row>
    <row r="5" spans="1:17" ht="12.75" customHeight="1">
      <c r="A5" s="126" t="s">
        <v>78</v>
      </c>
      <c r="B5" s="126"/>
      <c r="C5" s="129"/>
      <c r="D5" s="129" t="s">
        <v>79</v>
      </c>
      <c r="E5" s="129" t="s">
        <v>80</v>
      </c>
      <c r="F5" s="123"/>
      <c r="G5" s="122"/>
      <c r="H5" s="123"/>
      <c r="I5" s="122"/>
      <c r="J5" s="122"/>
      <c r="K5" s="122" t="s">
        <v>81</v>
      </c>
      <c r="L5" s="123" t="s">
        <v>82</v>
      </c>
      <c r="M5" s="130"/>
      <c r="N5" s="122"/>
      <c r="O5" s="122"/>
      <c r="P5" s="123"/>
      <c r="Q5" s="11"/>
    </row>
    <row r="6" spans="1:17" ht="12.75" customHeight="1">
      <c r="A6" s="42" t="s">
        <v>83</v>
      </c>
      <c r="B6" s="42" t="s">
        <v>84</v>
      </c>
      <c r="C6" s="43" t="s">
        <v>85</v>
      </c>
      <c r="D6" s="128"/>
      <c r="E6" s="128"/>
      <c r="F6" s="124"/>
      <c r="G6" s="125"/>
      <c r="H6" s="124"/>
      <c r="I6" s="125"/>
      <c r="J6" s="125"/>
      <c r="K6" s="125"/>
      <c r="L6" s="124"/>
      <c r="M6" s="131"/>
      <c r="N6" s="125"/>
      <c r="O6" s="125"/>
      <c r="P6" s="124"/>
      <c r="Q6" s="26"/>
    </row>
    <row r="7" spans="1:17" ht="12.75" customHeight="1">
      <c r="A7" s="109"/>
      <c r="B7" s="109"/>
      <c r="C7" s="109"/>
      <c r="D7" s="109"/>
      <c r="E7" s="109" t="s">
        <v>86</v>
      </c>
      <c r="F7" s="110">
        <v>4374932.22</v>
      </c>
      <c r="G7" s="110">
        <v>0</v>
      </c>
      <c r="H7" s="78">
        <v>4374932.22</v>
      </c>
      <c r="I7" s="108">
        <v>0</v>
      </c>
      <c r="J7" s="110">
        <v>0</v>
      </c>
      <c r="K7" s="110">
        <v>0</v>
      </c>
      <c r="L7" s="78">
        <v>0</v>
      </c>
      <c r="M7" s="108">
        <v>0</v>
      </c>
      <c r="N7" s="110">
        <v>0</v>
      </c>
      <c r="O7" s="110">
        <v>0</v>
      </c>
      <c r="P7" s="78">
        <v>0</v>
      </c>
      <c r="Q7" s="11"/>
    </row>
    <row r="8" spans="1:17" ht="12.75" customHeight="1">
      <c r="A8" s="109"/>
      <c r="B8" s="109"/>
      <c r="C8" s="109"/>
      <c r="D8" s="109" t="s">
        <v>87</v>
      </c>
      <c r="E8" s="109" t="s">
        <v>2</v>
      </c>
      <c r="F8" s="110">
        <v>4374932.22</v>
      </c>
      <c r="G8" s="110">
        <v>0</v>
      </c>
      <c r="H8" s="78">
        <v>4374932.22</v>
      </c>
      <c r="I8" s="108">
        <v>0</v>
      </c>
      <c r="J8" s="110">
        <v>0</v>
      </c>
      <c r="K8" s="110">
        <v>0</v>
      </c>
      <c r="L8" s="78">
        <v>0</v>
      </c>
      <c r="M8" s="108">
        <v>0</v>
      </c>
      <c r="N8" s="110">
        <v>0</v>
      </c>
      <c r="O8" s="110">
        <v>0</v>
      </c>
      <c r="P8" s="78">
        <v>0</v>
      </c>
      <c r="Q8" s="11"/>
    </row>
    <row r="9" spans="1:17" ht="12.75" customHeight="1">
      <c r="A9" s="109"/>
      <c r="B9" s="109"/>
      <c r="C9" s="109"/>
      <c r="D9" s="109" t="s">
        <v>88</v>
      </c>
      <c r="E9" s="109" t="s">
        <v>89</v>
      </c>
      <c r="F9" s="110">
        <v>4374932.22</v>
      </c>
      <c r="G9" s="110">
        <v>0</v>
      </c>
      <c r="H9" s="78">
        <v>4374932.22</v>
      </c>
      <c r="I9" s="108">
        <v>0</v>
      </c>
      <c r="J9" s="110">
        <v>0</v>
      </c>
      <c r="K9" s="110">
        <v>0</v>
      </c>
      <c r="L9" s="78">
        <v>0</v>
      </c>
      <c r="M9" s="108">
        <v>0</v>
      </c>
      <c r="N9" s="110">
        <v>0</v>
      </c>
      <c r="O9" s="110">
        <v>0</v>
      </c>
      <c r="P9" s="78">
        <v>0</v>
      </c>
      <c r="Q9" s="11"/>
    </row>
    <row r="10" spans="1:17" ht="12.75" customHeight="1">
      <c r="A10" s="109" t="s">
        <v>90</v>
      </c>
      <c r="B10" s="109" t="s">
        <v>91</v>
      </c>
      <c r="C10" s="109" t="s">
        <v>92</v>
      </c>
      <c r="D10" s="109" t="s">
        <v>93</v>
      </c>
      <c r="E10" s="109" t="s">
        <v>94</v>
      </c>
      <c r="F10" s="110">
        <v>3589335</v>
      </c>
      <c r="G10" s="110">
        <v>0</v>
      </c>
      <c r="H10" s="78">
        <v>3589335</v>
      </c>
      <c r="I10" s="108">
        <v>0</v>
      </c>
      <c r="J10" s="110">
        <v>0</v>
      </c>
      <c r="K10" s="110">
        <v>0</v>
      </c>
      <c r="L10" s="78">
        <v>0</v>
      </c>
      <c r="M10" s="108">
        <v>0</v>
      </c>
      <c r="N10" s="110">
        <v>0</v>
      </c>
      <c r="O10" s="110">
        <v>0</v>
      </c>
      <c r="P10" s="78">
        <v>0</v>
      </c>
      <c r="Q10" s="11"/>
    </row>
    <row r="11" spans="1:17" ht="12.75" customHeight="1">
      <c r="A11" s="109" t="s">
        <v>90</v>
      </c>
      <c r="B11" s="109" t="s">
        <v>91</v>
      </c>
      <c r="C11" s="109" t="s">
        <v>95</v>
      </c>
      <c r="D11" s="109" t="s">
        <v>93</v>
      </c>
      <c r="E11" s="109" t="s">
        <v>96</v>
      </c>
      <c r="F11" s="110">
        <v>30000</v>
      </c>
      <c r="G11" s="110">
        <v>0</v>
      </c>
      <c r="H11" s="78">
        <v>30000</v>
      </c>
      <c r="I11" s="108">
        <v>0</v>
      </c>
      <c r="J11" s="110">
        <v>0</v>
      </c>
      <c r="K11" s="110">
        <v>0</v>
      </c>
      <c r="L11" s="78">
        <v>0</v>
      </c>
      <c r="M11" s="108">
        <v>0</v>
      </c>
      <c r="N11" s="110">
        <v>0</v>
      </c>
      <c r="O11" s="110">
        <v>0</v>
      </c>
      <c r="P11" s="78">
        <v>0</v>
      </c>
      <c r="Q11" s="11"/>
    </row>
    <row r="12" spans="1:17" ht="12.75" customHeight="1">
      <c r="A12" s="109" t="s">
        <v>97</v>
      </c>
      <c r="B12" s="109" t="s">
        <v>98</v>
      </c>
      <c r="C12" s="109" t="s">
        <v>91</v>
      </c>
      <c r="D12" s="109" t="s">
        <v>93</v>
      </c>
      <c r="E12" s="109" t="s">
        <v>99</v>
      </c>
      <c r="F12" s="110">
        <v>6180</v>
      </c>
      <c r="G12" s="110">
        <v>0</v>
      </c>
      <c r="H12" s="78">
        <v>6180</v>
      </c>
      <c r="I12" s="108">
        <v>0</v>
      </c>
      <c r="J12" s="110">
        <v>0</v>
      </c>
      <c r="K12" s="110">
        <v>0</v>
      </c>
      <c r="L12" s="78">
        <v>0</v>
      </c>
      <c r="M12" s="108">
        <v>0</v>
      </c>
      <c r="N12" s="110">
        <v>0</v>
      </c>
      <c r="O12" s="110">
        <v>0</v>
      </c>
      <c r="P12" s="78">
        <v>0</v>
      </c>
      <c r="Q12" s="9"/>
    </row>
    <row r="13" spans="1:17" ht="12.75" customHeight="1">
      <c r="A13" s="109" t="s">
        <v>97</v>
      </c>
      <c r="B13" s="109" t="s">
        <v>98</v>
      </c>
      <c r="C13" s="109" t="s">
        <v>98</v>
      </c>
      <c r="D13" s="109" t="s">
        <v>93</v>
      </c>
      <c r="E13" s="109" t="s">
        <v>100</v>
      </c>
      <c r="F13" s="110">
        <v>491467.8</v>
      </c>
      <c r="G13" s="110">
        <v>0</v>
      </c>
      <c r="H13" s="78">
        <v>491467.8</v>
      </c>
      <c r="I13" s="108">
        <v>0</v>
      </c>
      <c r="J13" s="110">
        <v>0</v>
      </c>
      <c r="K13" s="110">
        <v>0</v>
      </c>
      <c r="L13" s="78">
        <v>0</v>
      </c>
      <c r="M13" s="108">
        <v>0</v>
      </c>
      <c r="N13" s="110">
        <v>0</v>
      </c>
      <c r="O13" s="110">
        <v>0</v>
      </c>
      <c r="P13" s="78">
        <v>0</v>
      </c>
      <c r="Q13" s="9"/>
    </row>
    <row r="14" spans="1:17" ht="12.75" customHeight="1">
      <c r="A14" s="109" t="s">
        <v>101</v>
      </c>
      <c r="B14" s="109" t="s">
        <v>102</v>
      </c>
      <c r="C14" s="109" t="s">
        <v>92</v>
      </c>
      <c r="D14" s="109" t="s">
        <v>93</v>
      </c>
      <c r="E14" s="109" t="s">
        <v>103</v>
      </c>
      <c r="F14" s="110">
        <v>191963.7</v>
      </c>
      <c r="G14" s="110">
        <v>0</v>
      </c>
      <c r="H14" s="78">
        <v>191963.7</v>
      </c>
      <c r="I14" s="108">
        <v>0</v>
      </c>
      <c r="J14" s="110">
        <v>0</v>
      </c>
      <c r="K14" s="110">
        <v>0</v>
      </c>
      <c r="L14" s="78">
        <v>0</v>
      </c>
      <c r="M14" s="108">
        <v>0</v>
      </c>
      <c r="N14" s="110">
        <v>0</v>
      </c>
      <c r="O14" s="110">
        <v>0</v>
      </c>
      <c r="P14" s="78">
        <v>0</v>
      </c>
      <c r="Q14" s="9"/>
    </row>
    <row r="15" spans="1:17" ht="12.75" customHeight="1">
      <c r="A15" s="109" t="s">
        <v>101</v>
      </c>
      <c r="B15" s="109" t="s">
        <v>102</v>
      </c>
      <c r="C15" s="109" t="s">
        <v>104</v>
      </c>
      <c r="D15" s="109" t="s">
        <v>93</v>
      </c>
      <c r="E15" s="109" t="s">
        <v>105</v>
      </c>
      <c r="F15" s="110">
        <v>64385.52</v>
      </c>
      <c r="G15" s="110">
        <v>0</v>
      </c>
      <c r="H15" s="78">
        <v>64385.52</v>
      </c>
      <c r="I15" s="108">
        <v>0</v>
      </c>
      <c r="J15" s="110">
        <v>0</v>
      </c>
      <c r="K15" s="110">
        <v>0</v>
      </c>
      <c r="L15" s="78">
        <v>0</v>
      </c>
      <c r="M15" s="108">
        <v>0</v>
      </c>
      <c r="N15" s="110">
        <v>0</v>
      </c>
      <c r="O15" s="110">
        <v>0</v>
      </c>
      <c r="P15" s="78">
        <v>0</v>
      </c>
      <c r="Q15" s="9"/>
    </row>
    <row r="16" spans="1:17" ht="12.75" customHeight="1">
      <c r="A16" s="109" t="s">
        <v>101</v>
      </c>
      <c r="B16" s="109" t="s">
        <v>102</v>
      </c>
      <c r="C16" s="109" t="s">
        <v>106</v>
      </c>
      <c r="D16" s="109" t="s">
        <v>93</v>
      </c>
      <c r="E16" s="109" t="s">
        <v>107</v>
      </c>
      <c r="F16" s="110">
        <v>1600.2</v>
      </c>
      <c r="G16" s="110">
        <v>0</v>
      </c>
      <c r="H16" s="78">
        <v>1600.2</v>
      </c>
      <c r="I16" s="108">
        <v>0</v>
      </c>
      <c r="J16" s="110">
        <v>0</v>
      </c>
      <c r="K16" s="110">
        <v>0</v>
      </c>
      <c r="L16" s="78">
        <v>0</v>
      </c>
      <c r="M16" s="108">
        <v>0</v>
      </c>
      <c r="N16" s="110">
        <v>0</v>
      </c>
      <c r="O16" s="110">
        <v>0</v>
      </c>
      <c r="P16" s="78">
        <v>0</v>
      </c>
      <c r="Q16" s="9"/>
    </row>
    <row r="17" spans="1:17" ht="12.75" customHeight="1">
      <c r="A17" s="9"/>
      <c r="B17" s="9"/>
      <c r="C17" s="9"/>
      <c r="D17" s="9"/>
      <c r="E17" s="9"/>
      <c r="F17" s="9"/>
      <c r="G17" s="9"/>
      <c r="H17" s="11"/>
      <c r="I17" s="9"/>
      <c r="J17" s="11"/>
      <c r="K17" s="11"/>
      <c r="L17" s="11"/>
      <c r="M17" s="9"/>
      <c r="N17" s="9"/>
      <c r="O17" s="11"/>
      <c r="P17" s="11"/>
      <c r="Q17" s="9"/>
    </row>
    <row r="18" spans="1:17" ht="12.75" customHeight="1">
      <c r="A18" s="9"/>
      <c r="B18" s="9"/>
      <c r="C18" s="9"/>
      <c r="D18" s="9"/>
      <c r="E18" s="9"/>
      <c r="F18" s="9"/>
      <c r="G18" s="9"/>
      <c r="H18" s="9"/>
      <c r="I18" s="11"/>
      <c r="J18" s="11"/>
      <c r="K18" s="11"/>
      <c r="L18" s="11"/>
      <c r="M18" s="9"/>
      <c r="N18" s="9"/>
      <c r="O18" s="11"/>
      <c r="P18" s="11"/>
      <c r="Q18" s="9"/>
    </row>
    <row r="19" spans="1:17" ht="12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1"/>
      <c r="O19" s="9"/>
      <c r="P19" s="9"/>
      <c r="Q19" s="9"/>
    </row>
    <row r="20" spans="1:17" ht="12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1"/>
      <c r="O20" s="9"/>
      <c r="P20" s="9"/>
      <c r="Q20" s="9"/>
    </row>
    <row r="21" spans="12:14" ht="12.75" customHeight="1">
      <c r="L21" s="37"/>
      <c r="M21" s="37"/>
      <c r="N21" s="37"/>
    </row>
    <row r="22" spans="13:14" ht="12.75" customHeight="1">
      <c r="M22" s="37"/>
      <c r="N22" s="37"/>
    </row>
    <row r="23" spans="12:13" ht="12.75" customHeight="1">
      <c r="L23" s="37"/>
      <c r="M23" s="37"/>
    </row>
    <row r="24" spans="12:13" ht="12.75" customHeight="1">
      <c r="L24" s="37"/>
      <c r="M24" s="37"/>
    </row>
  </sheetData>
  <sheetProtection/>
  <mergeCells count="16">
    <mergeCell ref="H4:H6"/>
    <mergeCell ref="P4:P6"/>
    <mergeCell ref="I4:I6"/>
    <mergeCell ref="M4:M6"/>
    <mergeCell ref="N4:N6"/>
    <mergeCell ref="O4:O6"/>
    <mergeCell ref="J4:J6"/>
    <mergeCell ref="K4:L4"/>
    <mergeCell ref="K5:K6"/>
    <mergeCell ref="L5:L6"/>
    <mergeCell ref="F4:F6"/>
    <mergeCell ref="G4:G6"/>
    <mergeCell ref="A4:E4"/>
    <mergeCell ref="A5:C5"/>
    <mergeCell ref="D5:D6"/>
    <mergeCell ref="E5:E6"/>
  </mergeCells>
  <printOptions horizontalCentered="1"/>
  <pageMargins left="0.5511810929756464" right="0.39370078740157477" top="0.7874015748031495" bottom="0.5905511811023622" header="0.5118110048489307" footer="0.3149606346145389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1" customWidth="1"/>
    <col min="4" max="4" width="11.66015625" style="1" customWidth="1"/>
    <col min="5" max="5" width="42.66015625" style="1" customWidth="1"/>
    <col min="6" max="9" width="17.33203125" style="1" customWidth="1"/>
    <col min="10" max="10" width="17.33203125" style="13" customWidth="1"/>
    <col min="11" max="11" width="17.33203125" style="1" customWidth="1"/>
    <col min="12" max="247" width="9" style="1" customWidth="1"/>
  </cols>
  <sheetData>
    <row r="1" spans="1:11" ht="12.75" customHeight="1">
      <c r="A1" s="37"/>
      <c r="B1" s="2"/>
      <c r="C1" s="2"/>
      <c r="D1" s="2"/>
      <c r="E1" s="2"/>
      <c r="F1" s="2"/>
      <c r="G1" s="2"/>
      <c r="H1" s="2"/>
      <c r="I1" s="2"/>
      <c r="J1" s="12"/>
      <c r="K1" s="47" t="s">
        <v>108</v>
      </c>
    </row>
    <row r="2" spans="1:11" ht="21.75" customHeight="1">
      <c r="A2" s="15" t="s">
        <v>109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2" t="s">
        <v>12</v>
      </c>
      <c r="B3" s="2"/>
      <c r="C3" s="2"/>
      <c r="D3" s="2"/>
      <c r="E3" s="2"/>
      <c r="F3" s="2"/>
      <c r="G3" s="2"/>
      <c r="H3" s="2"/>
      <c r="I3" s="2"/>
      <c r="J3" s="12"/>
      <c r="K3" s="3" t="s">
        <v>13</v>
      </c>
    </row>
    <row r="4" spans="1:11" s="5" customFormat="1" ht="12.75" customHeight="1">
      <c r="A4" s="126" t="s">
        <v>110</v>
      </c>
      <c r="B4" s="126"/>
      <c r="C4" s="126"/>
      <c r="D4" s="126"/>
      <c r="E4" s="129"/>
      <c r="F4" s="129" t="s">
        <v>111</v>
      </c>
      <c r="G4" s="129" t="s">
        <v>112</v>
      </c>
      <c r="H4" s="129" t="s">
        <v>113</v>
      </c>
      <c r="I4" s="127" t="s">
        <v>114</v>
      </c>
      <c r="J4" s="129" t="s">
        <v>115</v>
      </c>
      <c r="K4" s="126" t="s">
        <v>116</v>
      </c>
    </row>
    <row r="5" spans="1:11" s="5" customFormat="1" ht="12.75" customHeight="1">
      <c r="A5" s="133" t="s">
        <v>78</v>
      </c>
      <c r="B5" s="133"/>
      <c r="C5" s="133"/>
      <c r="D5" s="133" t="s">
        <v>79</v>
      </c>
      <c r="E5" s="133" t="s">
        <v>117</v>
      </c>
      <c r="F5" s="129"/>
      <c r="G5" s="129"/>
      <c r="H5" s="129"/>
      <c r="I5" s="127"/>
      <c r="J5" s="129"/>
      <c r="K5" s="126"/>
    </row>
    <row r="6" spans="1:11" ht="12.75" customHeight="1">
      <c r="A6" s="21" t="s">
        <v>83</v>
      </c>
      <c r="B6" s="22" t="s">
        <v>84</v>
      </c>
      <c r="C6" s="22" t="s">
        <v>85</v>
      </c>
      <c r="D6" s="128"/>
      <c r="E6" s="128"/>
      <c r="F6" s="128"/>
      <c r="G6" s="128"/>
      <c r="H6" s="128"/>
      <c r="I6" s="127"/>
      <c r="J6" s="128"/>
      <c r="K6" s="127"/>
    </row>
    <row r="7" spans="1:11" ht="12.75" customHeight="1">
      <c r="A7" s="109"/>
      <c r="B7" s="109"/>
      <c r="C7" s="109"/>
      <c r="D7" s="109"/>
      <c r="E7" s="109" t="s">
        <v>86</v>
      </c>
      <c r="F7" s="78">
        <v>4374932.22</v>
      </c>
      <c r="G7" s="108">
        <v>4344932.22</v>
      </c>
      <c r="H7" s="110">
        <v>30000</v>
      </c>
      <c r="I7" s="110">
        <v>0</v>
      </c>
      <c r="J7" s="110">
        <v>0</v>
      </c>
      <c r="K7" s="78">
        <v>0</v>
      </c>
    </row>
    <row r="8" spans="1:11" ht="12.75" customHeight="1">
      <c r="A8" s="109"/>
      <c r="B8" s="109"/>
      <c r="C8" s="109"/>
      <c r="D8" s="109" t="s">
        <v>87</v>
      </c>
      <c r="E8" s="109" t="s">
        <v>2</v>
      </c>
      <c r="F8" s="78">
        <v>4374932.22</v>
      </c>
      <c r="G8" s="108">
        <v>4344932.22</v>
      </c>
      <c r="H8" s="110">
        <v>30000</v>
      </c>
      <c r="I8" s="110">
        <v>0</v>
      </c>
      <c r="J8" s="110">
        <v>0</v>
      </c>
      <c r="K8" s="78">
        <v>0</v>
      </c>
    </row>
    <row r="9" spans="1:11" ht="12.75" customHeight="1">
      <c r="A9" s="109"/>
      <c r="B9" s="109"/>
      <c r="C9" s="109"/>
      <c r="D9" s="109" t="s">
        <v>88</v>
      </c>
      <c r="E9" s="109" t="s">
        <v>89</v>
      </c>
      <c r="F9" s="78">
        <v>4374932.22</v>
      </c>
      <c r="G9" s="108">
        <v>4344932.22</v>
      </c>
      <c r="H9" s="110">
        <v>30000</v>
      </c>
      <c r="I9" s="110">
        <v>0</v>
      </c>
      <c r="J9" s="110">
        <v>0</v>
      </c>
      <c r="K9" s="78">
        <v>0</v>
      </c>
    </row>
    <row r="10" spans="1:11" ht="12.75" customHeight="1">
      <c r="A10" s="109" t="s">
        <v>90</v>
      </c>
      <c r="B10" s="109" t="s">
        <v>91</v>
      </c>
      <c r="C10" s="109" t="s">
        <v>92</v>
      </c>
      <c r="D10" s="109" t="s">
        <v>93</v>
      </c>
      <c r="E10" s="109" t="s">
        <v>94</v>
      </c>
      <c r="F10" s="78">
        <v>3589335</v>
      </c>
      <c r="G10" s="108">
        <v>3589335</v>
      </c>
      <c r="H10" s="110">
        <v>0</v>
      </c>
      <c r="I10" s="110">
        <v>0</v>
      </c>
      <c r="J10" s="110">
        <v>0</v>
      </c>
      <c r="K10" s="78">
        <v>0</v>
      </c>
    </row>
    <row r="11" spans="1:11" ht="12.75" customHeight="1">
      <c r="A11" s="109" t="s">
        <v>90</v>
      </c>
      <c r="B11" s="109" t="s">
        <v>91</v>
      </c>
      <c r="C11" s="109" t="s">
        <v>95</v>
      </c>
      <c r="D11" s="109" t="s">
        <v>93</v>
      </c>
      <c r="E11" s="109" t="s">
        <v>96</v>
      </c>
      <c r="F11" s="78">
        <v>30000</v>
      </c>
      <c r="G11" s="108">
        <v>0</v>
      </c>
      <c r="H11" s="110">
        <v>30000</v>
      </c>
      <c r="I11" s="110">
        <v>0</v>
      </c>
      <c r="J11" s="110">
        <v>0</v>
      </c>
      <c r="K11" s="78">
        <v>0</v>
      </c>
    </row>
    <row r="12" spans="1:11" ht="12.75" customHeight="1">
      <c r="A12" s="109" t="s">
        <v>97</v>
      </c>
      <c r="B12" s="109" t="s">
        <v>98</v>
      </c>
      <c r="C12" s="109" t="s">
        <v>91</v>
      </c>
      <c r="D12" s="109" t="s">
        <v>93</v>
      </c>
      <c r="E12" s="109" t="s">
        <v>99</v>
      </c>
      <c r="F12" s="78">
        <v>6180</v>
      </c>
      <c r="G12" s="108">
        <v>6180</v>
      </c>
      <c r="H12" s="110">
        <v>0</v>
      </c>
      <c r="I12" s="110">
        <v>0</v>
      </c>
      <c r="J12" s="110">
        <v>0</v>
      </c>
      <c r="K12" s="78">
        <v>0</v>
      </c>
    </row>
    <row r="13" spans="1:11" ht="12.75" customHeight="1">
      <c r="A13" s="109" t="s">
        <v>97</v>
      </c>
      <c r="B13" s="109" t="s">
        <v>98</v>
      </c>
      <c r="C13" s="109" t="s">
        <v>98</v>
      </c>
      <c r="D13" s="109" t="s">
        <v>93</v>
      </c>
      <c r="E13" s="109" t="s">
        <v>100</v>
      </c>
      <c r="F13" s="78">
        <v>491467.8</v>
      </c>
      <c r="G13" s="108">
        <v>491467.8</v>
      </c>
      <c r="H13" s="110">
        <v>0</v>
      </c>
      <c r="I13" s="110">
        <v>0</v>
      </c>
      <c r="J13" s="110">
        <v>0</v>
      </c>
      <c r="K13" s="78">
        <v>0</v>
      </c>
    </row>
    <row r="14" spans="1:11" ht="12.75" customHeight="1">
      <c r="A14" s="109" t="s">
        <v>101</v>
      </c>
      <c r="B14" s="109" t="s">
        <v>102</v>
      </c>
      <c r="C14" s="109" t="s">
        <v>92</v>
      </c>
      <c r="D14" s="109" t="s">
        <v>93</v>
      </c>
      <c r="E14" s="109" t="s">
        <v>103</v>
      </c>
      <c r="F14" s="78">
        <v>191963.7</v>
      </c>
      <c r="G14" s="108">
        <v>191963.7</v>
      </c>
      <c r="H14" s="110">
        <v>0</v>
      </c>
      <c r="I14" s="110">
        <v>0</v>
      </c>
      <c r="J14" s="110">
        <v>0</v>
      </c>
      <c r="K14" s="78">
        <v>0</v>
      </c>
    </row>
    <row r="15" spans="1:11" ht="12.75" customHeight="1">
      <c r="A15" s="109" t="s">
        <v>101</v>
      </c>
      <c r="B15" s="109" t="s">
        <v>102</v>
      </c>
      <c r="C15" s="109" t="s">
        <v>104</v>
      </c>
      <c r="D15" s="109" t="s">
        <v>93</v>
      </c>
      <c r="E15" s="109" t="s">
        <v>105</v>
      </c>
      <c r="F15" s="78">
        <v>64385.52</v>
      </c>
      <c r="G15" s="108">
        <v>64385.52</v>
      </c>
      <c r="H15" s="110">
        <v>0</v>
      </c>
      <c r="I15" s="110">
        <v>0</v>
      </c>
      <c r="J15" s="110">
        <v>0</v>
      </c>
      <c r="K15" s="78">
        <v>0</v>
      </c>
    </row>
    <row r="16" spans="1:11" ht="12.75" customHeight="1">
      <c r="A16" s="109" t="s">
        <v>101</v>
      </c>
      <c r="B16" s="109" t="s">
        <v>102</v>
      </c>
      <c r="C16" s="109" t="s">
        <v>106</v>
      </c>
      <c r="D16" s="109" t="s">
        <v>93</v>
      </c>
      <c r="E16" s="109" t="s">
        <v>107</v>
      </c>
      <c r="F16" s="78">
        <v>1600.2</v>
      </c>
      <c r="G16" s="108">
        <v>1600.2</v>
      </c>
      <c r="H16" s="110">
        <v>0</v>
      </c>
      <c r="I16" s="110">
        <v>0</v>
      </c>
      <c r="J16" s="110">
        <v>0</v>
      </c>
      <c r="K16" s="78">
        <v>0</v>
      </c>
    </row>
  </sheetData>
  <sheetProtection/>
  <mergeCells count="10">
    <mergeCell ref="A5:C5"/>
    <mergeCell ref="D5:D6"/>
    <mergeCell ref="E5:E6"/>
    <mergeCell ref="A4:E4"/>
    <mergeCell ref="J4:J6"/>
    <mergeCell ref="K4:K6"/>
    <mergeCell ref="F4:F6"/>
    <mergeCell ref="G4:G6"/>
    <mergeCell ref="H4:H6"/>
    <mergeCell ref="I4:I6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zoomScalePageLayoutView="0" workbookViewId="0" topLeftCell="A1">
      <selection activeCell="A1" sqref="A1"/>
    </sheetView>
  </sheetViews>
  <sheetFormatPr defaultColWidth="12" defaultRowHeight="12.75" customHeight="1"/>
  <cols>
    <col min="1" max="1" width="27.83203125" style="0" customWidth="1"/>
    <col min="2" max="2" width="18.83203125" style="0" customWidth="1"/>
    <col min="3" max="3" width="31.16015625" style="0" customWidth="1"/>
    <col min="4" max="8" width="20.83203125" style="0" customWidth="1"/>
  </cols>
  <sheetData>
    <row r="1" spans="1:256" ht="12.75" customHeight="1">
      <c r="A1" s="48"/>
      <c r="B1" s="48"/>
      <c r="C1" s="48"/>
      <c r="E1" s="49"/>
      <c r="F1" s="49"/>
      <c r="G1" s="49"/>
      <c r="H1" s="50" t="s">
        <v>118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spans="1:256" s="45" customFormat="1" ht="21.75" customHeight="1">
      <c r="A2" s="51" t="s">
        <v>119</v>
      </c>
      <c r="B2" s="51"/>
      <c r="C2" s="51"/>
      <c r="D2" s="51"/>
      <c r="E2" s="51"/>
      <c r="F2" s="51"/>
      <c r="G2" s="51"/>
      <c r="H2" s="51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spans="1:256" ht="12.75" customHeight="1">
      <c r="A3" s="48" t="s">
        <v>12</v>
      </c>
      <c r="B3" s="48"/>
      <c r="C3" s="48"/>
      <c r="E3" s="49"/>
      <c r="F3" s="49"/>
      <c r="G3" s="49"/>
      <c r="H3" s="46" t="s">
        <v>13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</row>
    <row r="4" spans="1:256" ht="12.75" customHeight="1">
      <c r="A4" s="134" t="s">
        <v>14</v>
      </c>
      <c r="B4" s="135"/>
      <c r="C4" s="126" t="s">
        <v>15</v>
      </c>
      <c r="D4" s="126"/>
      <c r="E4" s="126"/>
      <c r="F4" s="126"/>
      <c r="G4" s="126"/>
      <c r="H4" s="126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</row>
    <row r="5" spans="1:256" ht="12.75" customHeight="1">
      <c r="A5" s="23" t="s">
        <v>16</v>
      </c>
      <c r="B5" s="53" t="s">
        <v>17</v>
      </c>
      <c r="C5" s="54" t="s">
        <v>16</v>
      </c>
      <c r="D5" s="55" t="s">
        <v>86</v>
      </c>
      <c r="E5" s="56" t="s">
        <v>120</v>
      </c>
      <c r="F5" s="56" t="s">
        <v>121</v>
      </c>
      <c r="G5" s="56" t="s">
        <v>122</v>
      </c>
      <c r="H5" s="56" t="s">
        <v>123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1:256" ht="12.75" customHeight="1">
      <c r="A6" s="14" t="s">
        <v>124</v>
      </c>
      <c r="B6" s="39">
        <f>SUM(B7:B9)</f>
        <v>4374932.22</v>
      </c>
      <c r="C6" s="35" t="s">
        <v>125</v>
      </c>
      <c r="D6" s="58">
        <f>SUM(D7:D35)</f>
        <v>4374932.22</v>
      </c>
      <c r="E6" s="58">
        <f>SUM(E7:E35)</f>
        <v>4374932.22</v>
      </c>
      <c r="F6" s="59">
        <f>SUM(F7:F35)</f>
        <v>0</v>
      </c>
      <c r="G6" s="60">
        <f>SUM(G7:G35)</f>
        <v>0</v>
      </c>
      <c r="H6" s="58">
        <f>SUM(H7:H35)</f>
        <v>0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ht="12.75" customHeight="1">
      <c r="A7" s="14" t="s">
        <v>126</v>
      </c>
      <c r="B7" s="39">
        <v>4374932.22</v>
      </c>
      <c r="C7" s="35" t="s">
        <v>127</v>
      </c>
      <c r="D7" s="79">
        <f aca="true" t="shared" si="0" ref="D7:D35">SUM(E7:H7)</f>
        <v>0</v>
      </c>
      <c r="E7" s="111">
        <v>0</v>
      </c>
      <c r="F7" s="112">
        <v>0</v>
      </c>
      <c r="G7" s="61"/>
      <c r="H7" s="87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ht="12.75" customHeight="1">
      <c r="A8" s="14" t="s">
        <v>128</v>
      </c>
      <c r="B8" s="78">
        <v>0</v>
      </c>
      <c r="C8" s="62" t="s">
        <v>129</v>
      </c>
      <c r="D8" s="79">
        <f t="shared" si="0"/>
        <v>0</v>
      </c>
      <c r="E8" s="111">
        <v>0</v>
      </c>
      <c r="F8" s="112">
        <v>0</v>
      </c>
      <c r="G8" s="61"/>
      <c r="H8" s="87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ht="12.75" customHeight="1">
      <c r="A9" s="14" t="s">
        <v>130</v>
      </c>
      <c r="B9" s="38"/>
      <c r="C9" s="35" t="s">
        <v>131</v>
      </c>
      <c r="D9" s="79">
        <f t="shared" si="0"/>
        <v>0</v>
      </c>
      <c r="E9" s="111">
        <v>0</v>
      </c>
      <c r="F9" s="112">
        <v>0</v>
      </c>
      <c r="G9" s="61"/>
      <c r="H9" s="87"/>
      <c r="I9" s="63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256" ht="12.75" customHeight="1">
      <c r="A10" s="14" t="s">
        <v>132</v>
      </c>
      <c r="B10" s="39">
        <f>SUM(B11:B13)</f>
        <v>0</v>
      </c>
      <c r="C10" s="35" t="s">
        <v>133</v>
      </c>
      <c r="D10" s="79">
        <f t="shared" si="0"/>
        <v>3619335</v>
      </c>
      <c r="E10" s="111">
        <v>3619335</v>
      </c>
      <c r="F10" s="112">
        <v>0</v>
      </c>
      <c r="G10" s="64"/>
      <c r="H10" s="87"/>
      <c r="I10" s="63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</row>
    <row r="11" spans="1:256" ht="12.75" customHeight="1">
      <c r="A11" s="14" t="s">
        <v>126</v>
      </c>
      <c r="B11" s="39"/>
      <c r="C11" s="35" t="s">
        <v>134</v>
      </c>
      <c r="D11" s="79">
        <f t="shared" si="0"/>
        <v>0</v>
      </c>
      <c r="E11" s="111">
        <v>0</v>
      </c>
      <c r="F11" s="112">
        <v>0</v>
      </c>
      <c r="G11" s="64"/>
      <c r="H11" s="87"/>
      <c r="I11" s="63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1:256" ht="12.75" customHeight="1">
      <c r="A12" s="14" t="s">
        <v>128</v>
      </c>
      <c r="B12" s="78">
        <v>0</v>
      </c>
      <c r="C12" s="35" t="s">
        <v>135</v>
      </c>
      <c r="D12" s="79">
        <f t="shared" si="0"/>
        <v>0</v>
      </c>
      <c r="E12" s="111">
        <v>0</v>
      </c>
      <c r="F12" s="112">
        <v>0</v>
      </c>
      <c r="G12" s="64"/>
      <c r="H12" s="87"/>
      <c r="I12" s="63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</row>
    <row r="13" spans="1:256" ht="12.75" customHeight="1">
      <c r="A13" s="14" t="s">
        <v>130</v>
      </c>
      <c r="B13" s="40"/>
      <c r="C13" s="35" t="s">
        <v>136</v>
      </c>
      <c r="D13" s="79">
        <f t="shared" si="0"/>
        <v>0</v>
      </c>
      <c r="E13" s="111">
        <v>0</v>
      </c>
      <c r="F13" s="112">
        <v>0</v>
      </c>
      <c r="G13" s="64"/>
      <c r="H13" s="87"/>
      <c r="I13" s="63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1:256" ht="12.75" customHeight="1">
      <c r="A14" s="57"/>
      <c r="B14" s="38"/>
      <c r="C14" s="35" t="s">
        <v>137</v>
      </c>
      <c r="D14" s="79">
        <f t="shared" si="0"/>
        <v>497647.8</v>
      </c>
      <c r="E14" s="111">
        <v>497647.8</v>
      </c>
      <c r="F14" s="112">
        <v>0</v>
      </c>
      <c r="G14" s="64"/>
      <c r="H14" s="87"/>
      <c r="I14" s="63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1:256" ht="12.75" customHeight="1">
      <c r="A15" s="57"/>
      <c r="B15" s="70"/>
      <c r="C15" s="62" t="s">
        <v>138</v>
      </c>
      <c r="D15" s="79">
        <f t="shared" si="0"/>
        <v>0</v>
      </c>
      <c r="E15" s="111">
        <v>0</v>
      </c>
      <c r="F15" s="112">
        <v>0</v>
      </c>
      <c r="G15" s="64"/>
      <c r="H15" s="87"/>
      <c r="I15" s="63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256" ht="12.75" customHeight="1">
      <c r="A16" s="4"/>
      <c r="B16" s="65"/>
      <c r="C16" s="35" t="s">
        <v>139</v>
      </c>
      <c r="D16" s="79">
        <f t="shared" si="0"/>
        <v>257949.42</v>
      </c>
      <c r="E16" s="111">
        <v>257949.42</v>
      </c>
      <c r="F16" s="112">
        <v>0</v>
      </c>
      <c r="G16" s="64"/>
      <c r="H16" s="87"/>
      <c r="I16" s="63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7" spans="1:256" ht="12.75" customHeight="1">
      <c r="A17" s="66"/>
      <c r="B17" s="67"/>
      <c r="C17" s="57" t="s">
        <v>140</v>
      </c>
      <c r="D17" s="79">
        <f t="shared" si="0"/>
        <v>0</v>
      </c>
      <c r="E17" s="111">
        <v>0</v>
      </c>
      <c r="F17" s="112">
        <v>0</v>
      </c>
      <c r="G17" s="64"/>
      <c r="H17" s="87"/>
      <c r="I17" s="63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256" ht="12.75" customHeight="1">
      <c r="A18" s="4"/>
      <c r="B18" s="67"/>
      <c r="C18" s="57" t="s">
        <v>141</v>
      </c>
      <c r="D18" s="79">
        <f t="shared" si="0"/>
        <v>0</v>
      </c>
      <c r="E18" s="111">
        <v>0</v>
      </c>
      <c r="F18" s="112">
        <v>0</v>
      </c>
      <c r="G18" s="64"/>
      <c r="H18" s="87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</row>
    <row r="19" spans="1:256" ht="12.75" customHeight="1">
      <c r="A19" s="4"/>
      <c r="B19" s="67"/>
      <c r="C19" s="57" t="s">
        <v>142</v>
      </c>
      <c r="D19" s="79">
        <f t="shared" si="0"/>
        <v>0</v>
      </c>
      <c r="E19" s="111">
        <v>0</v>
      </c>
      <c r="F19" s="112">
        <v>0</v>
      </c>
      <c r="G19" s="64"/>
      <c r="H19" s="87"/>
      <c r="I19" s="63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spans="1:256" ht="12.75" customHeight="1">
      <c r="A20" s="4"/>
      <c r="B20" s="67"/>
      <c r="C20" s="57" t="s">
        <v>143</v>
      </c>
      <c r="D20" s="79">
        <f t="shared" si="0"/>
        <v>0</v>
      </c>
      <c r="E20" s="111">
        <v>0</v>
      </c>
      <c r="F20" s="112">
        <v>0</v>
      </c>
      <c r="G20" s="64"/>
      <c r="H20" s="87"/>
      <c r="I20" s="63"/>
      <c r="J20" s="63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ht="12.75" customHeight="1">
      <c r="A21" s="4"/>
      <c r="B21" s="67"/>
      <c r="C21" s="57" t="s">
        <v>144</v>
      </c>
      <c r="D21" s="79">
        <f t="shared" si="0"/>
        <v>0</v>
      </c>
      <c r="E21" s="111">
        <v>0</v>
      </c>
      <c r="F21" s="112">
        <v>0</v>
      </c>
      <c r="G21" s="64"/>
      <c r="H21" s="87"/>
      <c r="I21" s="63"/>
      <c r="J21" s="63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</row>
    <row r="22" spans="1:256" ht="12.75" customHeight="1">
      <c r="A22" s="4"/>
      <c r="B22" s="68"/>
      <c r="C22" s="83" t="s">
        <v>145</v>
      </c>
      <c r="D22" s="79">
        <f t="shared" si="0"/>
        <v>0</v>
      </c>
      <c r="E22" s="111">
        <v>0</v>
      </c>
      <c r="F22" s="112">
        <v>0</v>
      </c>
      <c r="G22" s="64"/>
      <c r="H22" s="87"/>
      <c r="I22" s="63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</row>
    <row r="23" spans="1:256" ht="12.75" customHeight="1">
      <c r="A23" s="66"/>
      <c r="B23" s="67"/>
      <c r="C23" s="84" t="s">
        <v>146</v>
      </c>
      <c r="D23" s="79">
        <f t="shared" si="0"/>
        <v>0</v>
      </c>
      <c r="E23" s="111">
        <v>0</v>
      </c>
      <c r="F23" s="112">
        <v>0</v>
      </c>
      <c r="G23" s="64"/>
      <c r="H23" s="87"/>
      <c r="I23" s="63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</row>
    <row r="24" spans="1:256" ht="12.75" customHeight="1">
      <c r="A24" s="66"/>
      <c r="B24" s="67"/>
      <c r="C24" s="86" t="s">
        <v>147</v>
      </c>
      <c r="D24" s="79">
        <f t="shared" si="0"/>
        <v>0</v>
      </c>
      <c r="E24" s="111">
        <v>0</v>
      </c>
      <c r="F24" s="112">
        <v>0</v>
      </c>
      <c r="G24" s="64"/>
      <c r="H24" s="87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</row>
    <row r="25" spans="1:256" ht="12.75" customHeight="1">
      <c r="A25" s="66"/>
      <c r="B25" s="67"/>
      <c r="C25" s="57" t="s">
        <v>148</v>
      </c>
      <c r="D25" s="79">
        <f t="shared" si="0"/>
        <v>0</v>
      </c>
      <c r="E25" s="111">
        <v>0</v>
      </c>
      <c r="F25" s="112">
        <v>0</v>
      </c>
      <c r="G25" s="64"/>
      <c r="H25" s="87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</row>
    <row r="26" spans="1:256" ht="12.75" customHeight="1">
      <c r="A26" s="66"/>
      <c r="B26" s="67"/>
      <c r="C26" s="57" t="s">
        <v>149</v>
      </c>
      <c r="D26" s="79">
        <f t="shared" si="0"/>
        <v>0</v>
      </c>
      <c r="E26" s="111">
        <v>0</v>
      </c>
      <c r="F26" s="112">
        <v>0</v>
      </c>
      <c r="G26" s="64"/>
      <c r="H26" s="87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pans="1:256" ht="12.75" customHeight="1">
      <c r="A27" s="66"/>
      <c r="B27" s="67"/>
      <c r="C27" s="57" t="s">
        <v>150</v>
      </c>
      <c r="D27" s="79">
        <f t="shared" si="0"/>
        <v>0</v>
      </c>
      <c r="E27" s="111">
        <v>0</v>
      </c>
      <c r="F27" s="112">
        <v>0</v>
      </c>
      <c r="G27" s="64"/>
      <c r="H27" s="87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1:256" ht="12.75" customHeight="1">
      <c r="A28" s="69"/>
      <c r="B28" s="70"/>
      <c r="C28" s="57" t="s">
        <v>151</v>
      </c>
      <c r="D28" s="79">
        <f t="shared" si="0"/>
        <v>0</v>
      </c>
      <c r="E28" s="111">
        <v>0</v>
      </c>
      <c r="F28" s="112">
        <v>0</v>
      </c>
      <c r="G28" s="64"/>
      <c r="H28" s="87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</row>
    <row r="29" spans="1:256" ht="12.75" customHeight="1">
      <c r="A29" s="69"/>
      <c r="B29" s="70"/>
      <c r="C29" s="14" t="s">
        <v>152</v>
      </c>
      <c r="D29" s="79">
        <f t="shared" si="0"/>
        <v>0</v>
      </c>
      <c r="E29" s="111">
        <v>0</v>
      </c>
      <c r="F29" s="112">
        <v>0</v>
      </c>
      <c r="G29" s="64"/>
      <c r="H29" s="87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1:256" ht="12.75" customHeight="1">
      <c r="A30" s="69"/>
      <c r="B30" s="70"/>
      <c r="C30" s="85" t="s">
        <v>153</v>
      </c>
      <c r="D30" s="79">
        <f t="shared" si="0"/>
        <v>0</v>
      </c>
      <c r="E30" s="111">
        <v>0</v>
      </c>
      <c r="F30" s="112">
        <v>0</v>
      </c>
      <c r="G30" s="64"/>
      <c r="H30" s="87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ht="12.75" customHeight="1">
      <c r="A31" s="69"/>
      <c r="B31" s="70"/>
      <c r="C31" s="57" t="s">
        <v>154</v>
      </c>
      <c r="D31" s="79">
        <f t="shared" si="0"/>
        <v>0</v>
      </c>
      <c r="E31" s="111">
        <v>0</v>
      </c>
      <c r="F31" s="112">
        <v>0</v>
      </c>
      <c r="G31" s="64"/>
      <c r="H31" s="87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</row>
    <row r="32" spans="1:256" ht="12.75" customHeight="1">
      <c r="A32" s="69"/>
      <c r="B32" s="70"/>
      <c r="C32" s="62" t="s">
        <v>155</v>
      </c>
      <c r="D32" s="79">
        <f t="shared" si="0"/>
        <v>0</v>
      </c>
      <c r="E32" s="111">
        <v>0</v>
      </c>
      <c r="F32" s="112">
        <v>0</v>
      </c>
      <c r="G32" s="64"/>
      <c r="H32" s="87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</row>
    <row r="33" spans="1:256" ht="12.75" customHeight="1">
      <c r="A33" s="69"/>
      <c r="B33" s="70"/>
      <c r="C33" s="62" t="s">
        <v>156</v>
      </c>
      <c r="D33" s="79">
        <f t="shared" si="0"/>
        <v>0</v>
      </c>
      <c r="E33" s="111">
        <v>0</v>
      </c>
      <c r="F33" s="112">
        <v>0</v>
      </c>
      <c r="G33" s="64"/>
      <c r="H33" s="87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</row>
    <row r="34" spans="1:256" ht="12.75" customHeight="1">
      <c r="A34" s="73"/>
      <c r="B34" s="70"/>
      <c r="C34" s="62" t="s">
        <v>157</v>
      </c>
      <c r="D34" s="79">
        <f t="shared" si="0"/>
        <v>0</v>
      </c>
      <c r="E34" s="111">
        <v>0</v>
      </c>
      <c r="F34" s="112">
        <v>0</v>
      </c>
      <c r="G34" s="64"/>
      <c r="H34" s="87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</row>
    <row r="35" spans="1:256" ht="12.75" customHeight="1">
      <c r="A35" s="71"/>
      <c r="B35" s="39"/>
      <c r="C35" s="62" t="s">
        <v>158</v>
      </c>
      <c r="D35" s="105">
        <f t="shared" si="0"/>
        <v>0</v>
      </c>
      <c r="E35" s="113">
        <v>0</v>
      </c>
      <c r="F35" s="107">
        <v>0</v>
      </c>
      <c r="G35" s="64"/>
      <c r="H35" s="88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</row>
    <row r="36" spans="1:256" ht="12.75" customHeight="1">
      <c r="A36" s="23" t="s">
        <v>159</v>
      </c>
      <c r="B36" s="70">
        <f>SUM(B6,B10)</f>
        <v>4374932.22</v>
      </c>
      <c r="C36" s="17" t="s">
        <v>160</v>
      </c>
      <c r="D36" s="40">
        <f>SUM(D7:D35)</f>
        <v>4374932.22</v>
      </c>
      <c r="E36" s="40">
        <f>SUM(E7:E35)</f>
        <v>4374932.22</v>
      </c>
      <c r="F36" s="40">
        <f>SUM(F7:F35)</f>
        <v>0</v>
      </c>
      <c r="G36" s="70">
        <f>SUM(G7:G35)</f>
        <v>0</v>
      </c>
      <c r="H36" s="40">
        <f>SUM(H7:H35)</f>
        <v>0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</row>
    <row r="37" spans="1:256" ht="21.75" customHeight="1">
      <c r="A37" s="49"/>
      <c r="B37" s="72"/>
      <c r="C37" s="72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</row>
    <row r="38" spans="2:256" ht="21.75" customHeight="1">
      <c r="B38" s="37"/>
      <c r="C38" s="37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</row>
    <row r="39" ht="12.75" customHeight="1">
      <c r="B39" s="37"/>
    </row>
    <row r="40" spans="2:3" ht="12.75" customHeight="1">
      <c r="B40" s="37"/>
      <c r="C40" s="37"/>
    </row>
  </sheetData>
  <sheetProtection/>
  <mergeCells count="2">
    <mergeCell ref="A4:B4"/>
    <mergeCell ref="C4:H4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26"/>
  <sheetViews>
    <sheetView showGridLines="0" showZeros="0" zoomScalePageLayoutView="0" workbookViewId="0" topLeftCell="AJ1">
      <selection activeCell="AY1" sqref="A1:IV2"/>
    </sheetView>
  </sheetViews>
  <sheetFormatPr defaultColWidth="9.16015625" defaultRowHeight="12.75" customHeight="1"/>
  <cols>
    <col min="1" max="3" width="5" style="0" customWidth="1"/>
    <col min="4" max="4" width="12.5" style="0" customWidth="1"/>
    <col min="5" max="5" width="42.66015625" style="0" customWidth="1"/>
    <col min="6" max="107" width="13.83203125" style="0" customWidth="1"/>
    <col min="108" max="112" width="13.66015625" style="0" customWidth="1"/>
    <col min="113" max="243" width="9" style="0" customWidth="1"/>
  </cols>
  <sheetData>
    <row r="1" spans="1:243" ht="12.75" customHeight="1">
      <c r="A1" s="37"/>
      <c r="B1" s="2"/>
      <c r="C1" s="2"/>
      <c r="D1" s="2"/>
      <c r="E1" s="2"/>
      <c r="F1" s="2"/>
      <c r="G1" s="2"/>
      <c r="H1" s="2"/>
      <c r="I1" s="2"/>
      <c r="J1" s="1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G1" s="1"/>
      <c r="DH1" s="47" t="s">
        <v>161</v>
      </c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s="119" customFormat="1" ht="21.75" customHeight="1">
      <c r="A2" s="117" t="s">
        <v>162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</row>
    <row r="3" spans="1:243" ht="12.75" customHeight="1">
      <c r="A3" s="2" t="s">
        <v>12</v>
      </c>
      <c r="B3" s="2"/>
      <c r="C3" s="2"/>
      <c r="D3" s="2"/>
      <c r="E3" s="2"/>
      <c r="F3" s="2"/>
      <c r="G3" s="2"/>
      <c r="H3" s="2"/>
      <c r="I3" s="2"/>
      <c r="J3" s="1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G3" s="1"/>
      <c r="DH3" s="3" t="s">
        <v>13</v>
      </c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12.75" customHeight="1">
      <c r="A4" s="126" t="s">
        <v>110</v>
      </c>
      <c r="B4" s="126"/>
      <c r="C4" s="126"/>
      <c r="D4" s="126"/>
      <c r="E4" s="129"/>
      <c r="F4" s="126" t="s">
        <v>111</v>
      </c>
      <c r="G4" s="89" t="s">
        <v>163</v>
      </c>
      <c r="H4" s="90"/>
      <c r="I4" s="90"/>
      <c r="J4" s="90"/>
      <c r="K4" s="90"/>
      <c r="L4" s="90"/>
      <c r="M4" s="90"/>
      <c r="N4" s="90"/>
      <c r="O4" s="90"/>
      <c r="P4" s="91"/>
      <c r="Q4" s="90"/>
      <c r="R4" s="90"/>
      <c r="S4" s="90"/>
      <c r="T4" s="90"/>
      <c r="U4" s="90" t="s">
        <v>164</v>
      </c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1"/>
      <c r="AS4" s="90"/>
      <c r="AT4" s="90"/>
      <c r="AU4" s="90"/>
      <c r="AV4" s="90"/>
      <c r="AW4" s="90" t="s">
        <v>165</v>
      </c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1" t="s">
        <v>166</v>
      </c>
      <c r="BJ4" s="90"/>
      <c r="BK4" s="90"/>
      <c r="BL4" s="90"/>
      <c r="BM4" s="90"/>
      <c r="BN4" s="91" t="s">
        <v>167</v>
      </c>
      <c r="BO4" s="90"/>
      <c r="BP4" s="90"/>
      <c r="BQ4" s="91"/>
      <c r="BR4" s="90"/>
      <c r="BS4" s="90"/>
      <c r="BT4" s="91"/>
      <c r="BU4" s="90"/>
      <c r="BV4" s="90"/>
      <c r="BW4" s="91"/>
      <c r="BX4" s="90"/>
      <c r="BY4" s="90"/>
      <c r="BZ4" s="90"/>
      <c r="CA4" s="90" t="s">
        <v>168</v>
      </c>
      <c r="CB4" s="90"/>
      <c r="CC4" s="90"/>
      <c r="CD4" s="90"/>
      <c r="CE4" s="90"/>
      <c r="CF4" s="90"/>
      <c r="CG4" s="90"/>
      <c r="CH4" s="91"/>
      <c r="CI4" s="90"/>
      <c r="CJ4" s="90"/>
      <c r="CK4" s="90"/>
      <c r="CL4" s="90"/>
      <c r="CM4" s="90"/>
      <c r="CN4" s="90"/>
      <c r="CO4" s="90"/>
      <c r="CP4" s="90"/>
      <c r="CQ4" s="90"/>
      <c r="CR4" s="90" t="s">
        <v>169</v>
      </c>
      <c r="CS4" s="90"/>
      <c r="CT4" s="90"/>
      <c r="CU4" s="90" t="s">
        <v>170</v>
      </c>
      <c r="CV4" s="90"/>
      <c r="CW4" s="90"/>
      <c r="CX4" s="91"/>
      <c r="CY4" s="90"/>
      <c r="CZ4" s="91"/>
      <c r="DA4" s="91" t="s">
        <v>171</v>
      </c>
      <c r="DB4" s="92"/>
      <c r="DC4" s="89"/>
      <c r="DD4" s="89" t="s">
        <v>172</v>
      </c>
      <c r="DE4" s="90"/>
      <c r="DF4" s="90"/>
      <c r="DG4" s="93"/>
      <c r="DH4" s="93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2.75" customHeight="1">
      <c r="A5" s="133" t="s">
        <v>78</v>
      </c>
      <c r="B5" s="133"/>
      <c r="C5" s="133"/>
      <c r="D5" s="133" t="s">
        <v>79</v>
      </c>
      <c r="E5" s="133" t="s">
        <v>117</v>
      </c>
      <c r="F5" s="126"/>
      <c r="G5" s="129" t="s">
        <v>173</v>
      </c>
      <c r="H5" s="138" t="s">
        <v>174</v>
      </c>
      <c r="I5" s="138" t="s">
        <v>175</v>
      </c>
      <c r="J5" s="138" t="s">
        <v>176</v>
      </c>
      <c r="K5" s="138" t="s">
        <v>177</v>
      </c>
      <c r="L5" s="138" t="s">
        <v>178</v>
      </c>
      <c r="M5" s="138" t="s">
        <v>179</v>
      </c>
      <c r="N5" s="138" t="s">
        <v>180</v>
      </c>
      <c r="O5" s="138" t="s">
        <v>181</v>
      </c>
      <c r="P5" s="138" t="s">
        <v>182</v>
      </c>
      <c r="Q5" s="138" t="s">
        <v>183</v>
      </c>
      <c r="R5" s="138" t="s">
        <v>184</v>
      </c>
      <c r="S5" s="138" t="s">
        <v>185</v>
      </c>
      <c r="T5" s="138" t="s">
        <v>186</v>
      </c>
      <c r="U5" s="138" t="s">
        <v>173</v>
      </c>
      <c r="V5" s="138" t="s">
        <v>187</v>
      </c>
      <c r="W5" s="138" t="s">
        <v>188</v>
      </c>
      <c r="X5" s="138" t="s">
        <v>189</v>
      </c>
      <c r="Y5" s="138" t="s">
        <v>190</v>
      </c>
      <c r="Z5" s="138" t="s">
        <v>191</v>
      </c>
      <c r="AA5" s="138" t="s">
        <v>192</v>
      </c>
      <c r="AB5" s="138" t="s">
        <v>193</v>
      </c>
      <c r="AC5" s="138" t="s">
        <v>194</v>
      </c>
      <c r="AD5" s="138" t="s">
        <v>195</v>
      </c>
      <c r="AE5" s="138" t="s">
        <v>196</v>
      </c>
      <c r="AF5" s="138" t="s">
        <v>197</v>
      </c>
      <c r="AG5" s="138" t="s">
        <v>198</v>
      </c>
      <c r="AH5" s="138" t="s">
        <v>199</v>
      </c>
      <c r="AI5" s="138" t="s">
        <v>200</v>
      </c>
      <c r="AJ5" s="138" t="s">
        <v>201</v>
      </c>
      <c r="AK5" s="138" t="s">
        <v>202</v>
      </c>
      <c r="AL5" s="138" t="s">
        <v>203</v>
      </c>
      <c r="AM5" s="138" t="s">
        <v>204</v>
      </c>
      <c r="AN5" s="138" t="s">
        <v>205</v>
      </c>
      <c r="AO5" s="136" t="s">
        <v>206</v>
      </c>
      <c r="AP5" s="140" t="s">
        <v>207</v>
      </c>
      <c r="AQ5" s="138" t="s">
        <v>208</v>
      </c>
      <c r="AR5" s="138" t="s">
        <v>209</v>
      </c>
      <c r="AS5" s="138" t="s">
        <v>210</v>
      </c>
      <c r="AT5" s="138" t="s">
        <v>211</v>
      </c>
      <c r="AU5" s="138" t="s">
        <v>212</v>
      </c>
      <c r="AV5" s="138" t="s">
        <v>213</v>
      </c>
      <c r="AW5" s="138" t="s">
        <v>173</v>
      </c>
      <c r="AX5" s="138" t="s">
        <v>214</v>
      </c>
      <c r="AY5" s="138" t="s">
        <v>215</v>
      </c>
      <c r="AZ5" s="138" t="s">
        <v>216</v>
      </c>
      <c r="BA5" s="138" t="s">
        <v>217</v>
      </c>
      <c r="BB5" s="138" t="s">
        <v>218</v>
      </c>
      <c r="BC5" s="138" t="s">
        <v>219</v>
      </c>
      <c r="BD5" s="138" t="s">
        <v>220</v>
      </c>
      <c r="BE5" s="138" t="s">
        <v>221</v>
      </c>
      <c r="BF5" s="138" t="s">
        <v>222</v>
      </c>
      <c r="BG5" s="138" t="s">
        <v>223</v>
      </c>
      <c r="BH5" s="138" t="s">
        <v>224</v>
      </c>
      <c r="BI5" s="138" t="s">
        <v>173</v>
      </c>
      <c r="BJ5" s="138" t="s">
        <v>225</v>
      </c>
      <c r="BK5" s="138" t="s">
        <v>226</v>
      </c>
      <c r="BL5" s="138" t="s">
        <v>227</v>
      </c>
      <c r="BM5" s="138" t="s">
        <v>228</v>
      </c>
      <c r="BN5" s="138" t="s">
        <v>173</v>
      </c>
      <c r="BO5" s="138" t="s">
        <v>229</v>
      </c>
      <c r="BP5" s="138" t="s">
        <v>230</v>
      </c>
      <c r="BQ5" s="138" t="s">
        <v>231</v>
      </c>
      <c r="BR5" s="138" t="s">
        <v>232</v>
      </c>
      <c r="BS5" s="138" t="s">
        <v>233</v>
      </c>
      <c r="BT5" s="138" t="s">
        <v>234</v>
      </c>
      <c r="BU5" s="138" t="s">
        <v>235</v>
      </c>
      <c r="BV5" s="138" t="s">
        <v>236</v>
      </c>
      <c r="BW5" s="138" t="s">
        <v>237</v>
      </c>
      <c r="BX5" s="138" t="s">
        <v>238</v>
      </c>
      <c r="BY5" s="138" t="s">
        <v>239</v>
      </c>
      <c r="BZ5" s="138" t="s">
        <v>240</v>
      </c>
      <c r="CA5" s="138" t="s">
        <v>173</v>
      </c>
      <c r="CB5" s="138" t="s">
        <v>241</v>
      </c>
      <c r="CC5" s="138" t="s">
        <v>242</v>
      </c>
      <c r="CD5" s="138" t="s">
        <v>243</v>
      </c>
      <c r="CE5" s="138" t="s">
        <v>244</v>
      </c>
      <c r="CF5" s="138" t="s">
        <v>245</v>
      </c>
      <c r="CG5" s="138" t="s">
        <v>246</v>
      </c>
      <c r="CH5" s="138" t="s">
        <v>247</v>
      </c>
      <c r="CI5" s="138" t="s">
        <v>248</v>
      </c>
      <c r="CJ5" s="138" t="s">
        <v>249</v>
      </c>
      <c r="CK5" s="138" t="s">
        <v>250</v>
      </c>
      <c r="CL5" s="138" t="s">
        <v>251</v>
      </c>
      <c r="CM5" s="138" t="s">
        <v>252</v>
      </c>
      <c r="CN5" s="138" t="s">
        <v>253</v>
      </c>
      <c r="CO5" s="138" t="s">
        <v>238</v>
      </c>
      <c r="CP5" s="138" t="s">
        <v>239</v>
      </c>
      <c r="CQ5" s="138" t="s">
        <v>254</v>
      </c>
      <c r="CR5" s="138" t="s">
        <v>173</v>
      </c>
      <c r="CS5" s="138" t="s">
        <v>255</v>
      </c>
      <c r="CT5" s="138" t="s">
        <v>256</v>
      </c>
      <c r="CU5" s="138" t="s">
        <v>173</v>
      </c>
      <c r="CV5" s="138" t="s">
        <v>257</v>
      </c>
      <c r="CW5" s="138" t="s">
        <v>258</v>
      </c>
      <c r="CX5" s="136" t="s">
        <v>259</v>
      </c>
      <c r="CY5" s="140" t="s">
        <v>260</v>
      </c>
      <c r="CZ5" s="138" t="s">
        <v>261</v>
      </c>
      <c r="DA5" s="138" t="s">
        <v>173</v>
      </c>
      <c r="DB5" s="138" t="s">
        <v>171</v>
      </c>
      <c r="DC5" s="138" t="s">
        <v>262</v>
      </c>
      <c r="DD5" s="138" t="s">
        <v>173</v>
      </c>
      <c r="DE5" s="138" t="s">
        <v>263</v>
      </c>
      <c r="DF5" s="138" t="s">
        <v>264</v>
      </c>
      <c r="DG5" s="129" t="s">
        <v>265</v>
      </c>
      <c r="DH5" s="126" t="s">
        <v>266</v>
      </c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2.75" customHeight="1">
      <c r="A6" s="21" t="s">
        <v>83</v>
      </c>
      <c r="B6" s="22" t="s">
        <v>84</v>
      </c>
      <c r="C6" s="22" t="s">
        <v>85</v>
      </c>
      <c r="D6" s="128"/>
      <c r="E6" s="128"/>
      <c r="F6" s="127"/>
      <c r="G6" s="128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7"/>
      <c r="AP6" s="141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7"/>
      <c r="CY6" s="141"/>
      <c r="CZ6" s="139"/>
      <c r="DA6" s="139"/>
      <c r="DB6" s="139"/>
      <c r="DC6" s="139"/>
      <c r="DD6" s="139"/>
      <c r="DE6" s="139"/>
      <c r="DF6" s="139"/>
      <c r="DG6" s="128"/>
      <c r="DH6" s="127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pans="1:243" ht="12.75" customHeight="1">
      <c r="A7" s="109"/>
      <c r="B7" s="109"/>
      <c r="C7" s="109"/>
      <c r="D7" s="109"/>
      <c r="E7" s="109" t="s">
        <v>86</v>
      </c>
      <c r="F7" s="110">
        <v>4374932.22</v>
      </c>
      <c r="G7" s="110">
        <v>3407960.22</v>
      </c>
      <c r="H7" s="110">
        <v>1305276</v>
      </c>
      <c r="I7" s="110">
        <v>1148112</v>
      </c>
      <c r="J7" s="110">
        <v>99867</v>
      </c>
      <c r="K7" s="110">
        <v>0</v>
      </c>
      <c r="L7" s="110">
        <v>105288</v>
      </c>
      <c r="M7" s="110">
        <v>491467.8</v>
      </c>
      <c r="N7" s="110">
        <v>0</v>
      </c>
      <c r="O7" s="110">
        <v>191963.7</v>
      </c>
      <c r="P7" s="110">
        <v>64385.52</v>
      </c>
      <c r="Q7" s="110">
        <v>1600.2</v>
      </c>
      <c r="R7" s="110">
        <v>0</v>
      </c>
      <c r="S7" s="110">
        <v>0</v>
      </c>
      <c r="T7" s="110">
        <v>0</v>
      </c>
      <c r="U7" s="110">
        <v>930000</v>
      </c>
      <c r="V7" s="110">
        <v>56319.3</v>
      </c>
      <c r="W7" s="110">
        <v>0</v>
      </c>
      <c r="X7" s="110">
        <v>0</v>
      </c>
      <c r="Y7" s="110">
        <v>0.2</v>
      </c>
      <c r="Z7" s="110">
        <v>0.5</v>
      </c>
      <c r="AA7" s="110">
        <v>70000</v>
      </c>
      <c r="AB7" s="110">
        <v>70000</v>
      </c>
      <c r="AC7" s="110">
        <v>0</v>
      </c>
      <c r="AD7" s="110">
        <v>84000</v>
      </c>
      <c r="AE7" s="110">
        <v>100000</v>
      </c>
      <c r="AF7" s="110">
        <v>0</v>
      </c>
      <c r="AG7" s="110">
        <v>30000</v>
      </c>
      <c r="AH7" s="110">
        <v>0</v>
      </c>
      <c r="AI7" s="110">
        <v>10000</v>
      </c>
      <c r="AJ7" s="110">
        <v>30000</v>
      </c>
      <c r="AK7" s="110">
        <v>50000</v>
      </c>
      <c r="AL7" s="110">
        <v>0</v>
      </c>
      <c r="AM7" s="110">
        <v>0</v>
      </c>
      <c r="AN7" s="110">
        <v>0</v>
      </c>
      <c r="AO7" s="110">
        <v>90000</v>
      </c>
      <c r="AP7" s="110">
        <v>0</v>
      </c>
      <c r="AQ7" s="110">
        <v>0</v>
      </c>
      <c r="AR7" s="110">
        <v>0</v>
      </c>
      <c r="AS7" s="110">
        <v>80000</v>
      </c>
      <c r="AT7" s="110">
        <v>229680</v>
      </c>
      <c r="AU7" s="110">
        <v>0</v>
      </c>
      <c r="AV7" s="110">
        <v>30000</v>
      </c>
      <c r="AW7" s="110">
        <v>36972</v>
      </c>
      <c r="AX7" s="110">
        <v>0</v>
      </c>
      <c r="AY7" s="110">
        <v>6180</v>
      </c>
      <c r="AZ7" s="110">
        <v>0</v>
      </c>
      <c r="BA7" s="110">
        <v>0</v>
      </c>
      <c r="BB7" s="110">
        <v>29952</v>
      </c>
      <c r="BC7" s="110">
        <v>0</v>
      </c>
      <c r="BD7" s="110">
        <v>0</v>
      </c>
      <c r="BE7" s="110">
        <v>0</v>
      </c>
      <c r="BF7" s="110">
        <v>840</v>
      </c>
      <c r="BG7" s="110">
        <v>0</v>
      </c>
      <c r="BH7" s="110">
        <v>0</v>
      </c>
      <c r="BI7" s="110">
        <v>0</v>
      </c>
      <c r="BJ7" s="110">
        <v>0</v>
      </c>
      <c r="BK7" s="110">
        <v>0</v>
      </c>
      <c r="BL7" s="110">
        <v>0</v>
      </c>
      <c r="BM7" s="110">
        <v>0</v>
      </c>
      <c r="BN7" s="110">
        <v>0</v>
      </c>
      <c r="BO7" s="110">
        <v>0</v>
      </c>
      <c r="BP7" s="110">
        <v>0</v>
      </c>
      <c r="BQ7" s="110">
        <v>0</v>
      </c>
      <c r="BR7" s="110">
        <v>0</v>
      </c>
      <c r="BS7" s="110">
        <v>0</v>
      </c>
      <c r="BT7" s="110">
        <v>0</v>
      </c>
      <c r="BU7" s="110">
        <v>0</v>
      </c>
      <c r="BV7" s="110">
        <v>0</v>
      </c>
      <c r="BW7" s="110">
        <v>0</v>
      </c>
      <c r="BX7" s="110">
        <v>0</v>
      </c>
      <c r="BY7" s="110">
        <v>0</v>
      </c>
      <c r="BZ7" s="110">
        <v>0</v>
      </c>
      <c r="CA7" s="110">
        <v>0</v>
      </c>
      <c r="CB7" s="110">
        <v>0</v>
      </c>
      <c r="CC7" s="110">
        <v>0</v>
      </c>
      <c r="CD7" s="110">
        <v>0</v>
      </c>
      <c r="CE7" s="110">
        <v>0</v>
      </c>
      <c r="CF7" s="110">
        <v>0</v>
      </c>
      <c r="CG7" s="110">
        <v>0</v>
      </c>
      <c r="CH7" s="110">
        <v>0</v>
      </c>
      <c r="CI7" s="110">
        <v>0</v>
      </c>
      <c r="CJ7" s="110">
        <v>0</v>
      </c>
      <c r="CK7" s="110">
        <v>0</v>
      </c>
      <c r="CL7" s="110">
        <v>0</v>
      </c>
      <c r="CM7" s="110">
        <v>0</v>
      </c>
      <c r="CN7" s="110">
        <v>0</v>
      </c>
      <c r="CO7" s="110">
        <v>0</v>
      </c>
      <c r="CP7" s="110">
        <v>0</v>
      </c>
      <c r="CQ7" s="110">
        <v>0</v>
      </c>
      <c r="CR7" s="110">
        <v>0</v>
      </c>
      <c r="CS7" s="110">
        <v>0</v>
      </c>
      <c r="CT7" s="110">
        <v>0</v>
      </c>
      <c r="CU7" s="110">
        <v>0</v>
      </c>
      <c r="CV7" s="110">
        <v>0</v>
      </c>
      <c r="CW7" s="110">
        <v>0</v>
      </c>
      <c r="CX7" s="110">
        <v>0</v>
      </c>
      <c r="CY7" s="110">
        <v>0</v>
      </c>
      <c r="CZ7" s="110">
        <v>0</v>
      </c>
      <c r="DA7" s="110">
        <v>0</v>
      </c>
      <c r="DB7" s="110">
        <v>0</v>
      </c>
      <c r="DC7" s="110">
        <v>0</v>
      </c>
      <c r="DD7" s="110">
        <v>0</v>
      </c>
      <c r="DE7" s="110">
        <v>0</v>
      </c>
      <c r="DF7" s="110">
        <v>0</v>
      </c>
      <c r="DG7" s="110">
        <v>0</v>
      </c>
      <c r="DH7" s="78">
        <v>0</v>
      </c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pans="1:243" ht="12.75" customHeight="1">
      <c r="A8" s="109"/>
      <c r="B8" s="109"/>
      <c r="C8" s="109"/>
      <c r="D8" s="109" t="s">
        <v>87</v>
      </c>
      <c r="E8" s="109" t="s">
        <v>2</v>
      </c>
      <c r="F8" s="110">
        <v>4374932.22</v>
      </c>
      <c r="G8" s="110">
        <v>3407960.22</v>
      </c>
      <c r="H8" s="110">
        <v>1305276</v>
      </c>
      <c r="I8" s="110">
        <v>1148112</v>
      </c>
      <c r="J8" s="110">
        <v>99867</v>
      </c>
      <c r="K8" s="110">
        <v>0</v>
      </c>
      <c r="L8" s="110">
        <v>105288</v>
      </c>
      <c r="M8" s="110">
        <v>491467.8</v>
      </c>
      <c r="N8" s="110">
        <v>0</v>
      </c>
      <c r="O8" s="110">
        <v>191963.7</v>
      </c>
      <c r="P8" s="110">
        <v>64385.52</v>
      </c>
      <c r="Q8" s="110">
        <v>1600.2</v>
      </c>
      <c r="R8" s="110">
        <v>0</v>
      </c>
      <c r="S8" s="110">
        <v>0</v>
      </c>
      <c r="T8" s="110">
        <v>0</v>
      </c>
      <c r="U8" s="110">
        <v>930000</v>
      </c>
      <c r="V8" s="110">
        <v>56319.3</v>
      </c>
      <c r="W8" s="110">
        <v>0</v>
      </c>
      <c r="X8" s="110">
        <v>0</v>
      </c>
      <c r="Y8" s="110">
        <v>0.2</v>
      </c>
      <c r="Z8" s="110">
        <v>0.5</v>
      </c>
      <c r="AA8" s="110">
        <v>70000</v>
      </c>
      <c r="AB8" s="110">
        <v>70000</v>
      </c>
      <c r="AC8" s="110">
        <v>0</v>
      </c>
      <c r="AD8" s="110">
        <v>84000</v>
      </c>
      <c r="AE8" s="110">
        <v>100000</v>
      </c>
      <c r="AF8" s="110">
        <v>0</v>
      </c>
      <c r="AG8" s="110">
        <v>30000</v>
      </c>
      <c r="AH8" s="110">
        <v>0</v>
      </c>
      <c r="AI8" s="110">
        <v>10000</v>
      </c>
      <c r="AJ8" s="110">
        <v>30000</v>
      </c>
      <c r="AK8" s="110">
        <v>50000</v>
      </c>
      <c r="AL8" s="110">
        <v>0</v>
      </c>
      <c r="AM8" s="110">
        <v>0</v>
      </c>
      <c r="AN8" s="110">
        <v>0</v>
      </c>
      <c r="AO8" s="110">
        <v>90000</v>
      </c>
      <c r="AP8" s="110">
        <v>0</v>
      </c>
      <c r="AQ8" s="110">
        <v>0</v>
      </c>
      <c r="AR8" s="110">
        <v>0</v>
      </c>
      <c r="AS8" s="110">
        <v>80000</v>
      </c>
      <c r="AT8" s="110">
        <v>229680</v>
      </c>
      <c r="AU8" s="110">
        <v>0</v>
      </c>
      <c r="AV8" s="110">
        <v>30000</v>
      </c>
      <c r="AW8" s="110">
        <v>36972</v>
      </c>
      <c r="AX8" s="110">
        <v>0</v>
      </c>
      <c r="AY8" s="110">
        <v>6180</v>
      </c>
      <c r="AZ8" s="110">
        <v>0</v>
      </c>
      <c r="BA8" s="110">
        <v>0</v>
      </c>
      <c r="BB8" s="110">
        <v>29952</v>
      </c>
      <c r="BC8" s="110">
        <v>0</v>
      </c>
      <c r="BD8" s="110">
        <v>0</v>
      </c>
      <c r="BE8" s="110">
        <v>0</v>
      </c>
      <c r="BF8" s="110">
        <v>840</v>
      </c>
      <c r="BG8" s="110">
        <v>0</v>
      </c>
      <c r="BH8" s="110">
        <v>0</v>
      </c>
      <c r="BI8" s="110">
        <v>0</v>
      </c>
      <c r="BJ8" s="110">
        <v>0</v>
      </c>
      <c r="BK8" s="110">
        <v>0</v>
      </c>
      <c r="BL8" s="110">
        <v>0</v>
      </c>
      <c r="BM8" s="110">
        <v>0</v>
      </c>
      <c r="BN8" s="110">
        <v>0</v>
      </c>
      <c r="BO8" s="110">
        <v>0</v>
      </c>
      <c r="BP8" s="110">
        <v>0</v>
      </c>
      <c r="BQ8" s="110">
        <v>0</v>
      </c>
      <c r="BR8" s="110">
        <v>0</v>
      </c>
      <c r="BS8" s="110">
        <v>0</v>
      </c>
      <c r="BT8" s="110">
        <v>0</v>
      </c>
      <c r="BU8" s="110">
        <v>0</v>
      </c>
      <c r="BV8" s="110">
        <v>0</v>
      </c>
      <c r="BW8" s="110">
        <v>0</v>
      </c>
      <c r="BX8" s="110">
        <v>0</v>
      </c>
      <c r="BY8" s="110">
        <v>0</v>
      </c>
      <c r="BZ8" s="110">
        <v>0</v>
      </c>
      <c r="CA8" s="110">
        <v>0</v>
      </c>
      <c r="CB8" s="110">
        <v>0</v>
      </c>
      <c r="CC8" s="110">
        <v>0</v>
      </c>
      <c r="CD8" s="110">
        <v>0</v>
      </c>
      <c r="CE8" s="110">
        <v>0</v>
      </c>
      <c r="CF8" s="110">
        <v>0</v>
      </c>
      <c r="CG8" s="110">
        <v>0</v>
      </c>
      <c r="CH8" s="110">
        <v>0</v>
      </c>
      <c r="CI8" s="110">
        <v>0</v>
      </c>
      <c r="CJ8" s="110">
        <v>0</v>
      </c>
      <c r="CK8" s="110">
        <v>0</v>
      </c>
      <c r="CL8" s="110">
        <v>0</v>
      </c>
      <c r="CM8" s="110">
        <v>0</v>
      </c>
      <c r="CN8" s="110">
        <v>0</v>
      </c>
      <c r="CO8" s="110">
        <v>0</v>
      </c>
      <c r="CP8" s="110">
        <v>0</v>
      </c>
      <c r="CQ8" s="110">
        <v>0</v>
      </c>
      <c r="CR8" s="110">
        <v>0</v>
      </c>
      <c r="CS8" s="110">
        <v>0</v>
      </c>
      <c r="CT8" s="110">
        <v>0</v>
      </c>
      <c r="CU8" s="110">
        <v>0</v>
      </c>
      <c r="CV8" s="110">
        <v>0</v>
      </c>
      <c r="CW8" s="110">
        <v>0</v>
      </c>
      <c r="CX8" s="110">
        <v>0</v>
      </c>
      <c r="CY8" s="110">
        <v>0</v>
      </c>
      <c r="CZ8" s="110">
        <v>0</v>
      </c>
      <c r="DA8" s="110">
        <v>0</v>
      </c>
      <c r="DB8" s="110">
        <v>0</v>
      </c>
      <c r="DC8" s="110">
        <v>0</v>
      </c>
      <c r="DD8" s="110">
        <v>0</v>
      </c>
      <c r="DE8" s="110">
        <v>0</v>
      </c>
      <c r="DF8" s="110">
        <v>0</v>
      </c>
      <c r="DG8" s="110">
        <v>0</v>
      </c>
      <c r="DH8" s="78">
        <v>0</v>
      </c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</row>
    <row r="9" spans="1:243" ht="12.75" customHeight="1">
      <c r="A9" s="109"/>
      <c r="B9" s="109"/>
      <c r="C9" s="109"/>
      <c r="D9" s="109" t="s">
        <v>88</v>
      </c>
      <c r="E9" s="109" t="s">
        <v>89</v>
      </c>
      <c r="F9" s="110">
        <v>4374932.22</v>
      </c>
      <c r="G9" s="110">
        <v>3407960.22</v>
      </c>
      <c r="H9" s="110">
        <v>1305276</v>
      </c>
      <c r="I9" s="110">
        <v>1148112</v>
      </c>
      <c r="J9" s="110">
        <v>99867</v>
      </c>
      <c r="K9" s="110">
        <v>0</v>
      </c>
      <c r="L9" s="110">
        <v>105288</v>
      </c>
      <c r="M9" s="110">
        <v>491467.8</v>
      </c>
      <c r="N9" s="110">
        <v>0</v>
      </c>
      <c r="O9" s="110">
        <v>191963.7</v>
      </c>
      <c r="P9" s="110">
        <v>64385.52</v>
      </c>
      <c r="Q9" s="110">
        <v>1600.2</v>
      </c>
      <c r="R9" s="110">
        <v>0</v>
      </c>
      <c r="S9" s="110">
        <v>0</v>
      </c>
      <c r="T9" s="110">
        <v>0</v>
      </c>
      <c r="U9" s="110">
        <v>930000</v>
      </c>
      <c r="V9" s="110">
        <v>56319.3</v>
      </c>
      <c r="W9" s="110">
        <v>0</v>
      </c>
      <c r="X9" s="110">
        <v>0</v>
      </c>
      <c r="Y9" s="110">
        <v>0.2</v>
      </c>
      <c r="Z9" s="110">
        <v>0.5</v>
      </c>
      <c r="AA9" s="110">
        <v>70000</v>
      </c>
      <c r="AB9" s="110">
        <v>70000</v>
      </c>
      <c r="AC9" s="110">
        <v>0</v>
      </c>
      <c r="AD9" s="110">
        <v>84000</v>
      </c>
      <c r="AE9" s="110">
        <v>100000</v>
      </c>
      <c r="AF9" s="110">
        <v>0</v>
      </c>
      <c r="AG9" s="110">
        <v>30000</v>
      </c>
      <c r="AH9" s="110">
        <v>0</v>
      </c>
      <c r="AI9" s="110">
        <v>10000</v>
      </c>
      <c r="AJ9" s="110">
        <v>30000</v>
      </c>
      <c r="AK9" s="110">
        <v>50000</v>
      </c>
      <c r="AL9" s="110">
        <v>0</v>
      </c>
      <c r="AM9" s="110">
        <v>0</v>
      </c>
      <c r="AN9" s="110">
        <v>0</v>
      </c>
      <c r="AO9" s="110">
        <v>90000</v>
      </c>
      <c r="AP9" s="110">
        <v>0</v>
      </c>
      <c r="AQ9" s="110">
        <v>0</v>
      </c>
      <c r="AR9" s="110">
        <v>0</v>
      </c>
      <c r="AS9" s="110">
        <v>80000</v>
      </c>
      <c r="AT9" s="110">
        <v>229680</v>
      </c>
      <c r="AU9" s="110">
        <v>0</v>
      </c>
      <c r="AV9" s="110">
        <v>30000</v>
      </c>
      <c r="AW9" s="110">
        <v>36972</v>
      </c>
      <c r="AX9" s="110">
        <v>0</v>
      </c>
      <c r="AY9" s="110">
        <v>6180</v>
      </c>
      <c r="AZ9" s="110">
        <v>0</v>
      </c>
      <c r="BA9" s="110">
        <v>0</v>
      </c>
      <c r="BB9" s="110">
        <v>29952</v>
      </c>
      <c r="BC9" s="110">
        <v>0</v>
      </c>
      <c r="BD9" s="110">
        <v>0</v>
      </c>
      <c r="BE9" s="110">
        <v>0</v>
      </c>
      <c r="BF9" s="110">
        <v>840</v>
      </c>
      <c r="BG9" s="110">
        <v>0</v>
      </c>
      <c r="BH9" s="110">
        <v>0</v>
      </c>
      <c r="BI9" s="110">
        <v>0</v>
      </c>
      <c r="BJ9" s="110">
        <v>0</v>
      </c>
      <c r="BK9" s="110">
        <v>0</v>
      </c>
      <c r="BL9" s="110">
        <v>0</v>
      </c>
      <c r="BM9" s="110">
        <v>0</v>
      </c>
      <c r="BN9" s="110">
        <v>0</v>
      </c>
      <c r="BO9" s="110">
        <v>0</v>
      </c>
      <c r="BP9" s="110">
        <v>0</v>
      </c>
      <c r="BQ9" s="110">
        <v>0</v>
      </c>
      <c r="BR9" s="110">
        <v>0</v>
      </c>
      <c r="BS9" s="110">
        <v>0</v>
      </c>
      <c r="BT9" s="110">
        <v>0</v>
      </c>
      <c r="BU9" s="110">
        <v>0</v>
      </c>
      <c r="BV9" s="110">
        <v>0</v>
      </c>
      <c r="BW9" s="110">
        <v>0</v>
      </c>
      <c r="BX9" s="110">
        <v>0</v>
      </c>
      <c r="BY9" s="110">
        <v>0</v>
      </c>
      <c r="BZ9" s="110">
        <v>0</v>
      </c>
      <c r="CA9" s="110">
        <v>0</v>
      </c>
      <c r="CB9" s="110">
        <v>0</v>
      </c>
      <c r="CC9" s="110">
        <v>0</v>
      </c>
      <c r="CD9" s="110">
        <v>0</v>
      </c>
      <c r="CE9" s="110">
        <v>0</v>
      </c>
      <c r="CF9" s="110">
        <v>0</v>
      </c>
      <c r="CG9" s="110">
        <v>0</v>
      </c>
      <c r="CH9" s="110">
        <v>0</v>
      </c>
      <c r="CI9" s="110">
        <v>0</v>
      </c>
      <c r="CJ9" s="110">
        <v>0</v>
      </c>
      <c r="CK9" s="110">
        <v>0</v>
      </c>
      <c r="CL9" s="110">
        <v>0</v>
      </c>
      <c r="CM9" s="110">
        <v>0</v>
      </c>
      <c r="CN9" s="110">
        <v>0</v>
      </c>
      <c r="CO9" s="110">
        <v>0</v>
      </c>
      <c r="CP9" s="110">
        <v>0</v>
      </c>
      <c r="CQ9" s="110">
        <v>0</v>
      </c>
      <c r="CR9" s="110">
        <v>0</v>
      </c>
      <c r="CS9" s="110">
        <v>0</v>
      </c>
      <c r="CT9" s="110">
        <v>0</v>
      </c>
      <c r="CU9" s="110">
        <v>0</v>
      </c>
      <c r="CV9" s="110">
        <v>0</v>
      </c>
      <c r="CW9" s="110">
        <v>0</v>
      </c>
      <c r="CX9" s="110">
        <v>0</v>
      </c>
      <c r="CY9" s="110">
        <v>0</v>
      </c>
      <c r="CZ9" s="110">
        <v>0</v>
      </c>
      <c r="DA9" s="110">
        <v>0</v>
      </c>
      <c r="DB9" s="110">
        <v>0</v>
      </c>
      <c r="DC9" s="110">
        <v>0</v>
      </c>
      <c r="DD9" s="110">
        <v>0</v>
      </c>
      <c r="DE9" s="110">
        <v>0</v>
      </c>
      <c r="DF9" s="110">
        <v>0</v>
      </c>
      <c r="DG9" s="110">
        <v>0</v>
      </c>
      <c r="DH9" s="78">
        <v>0</v>
      </c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pans="1:243" ht="12.75" customHeight="1">
      <c r="A10" s="109" t="s">
        <v>90</v>
      </c>
      <c r="B10" s="109" t="s">
        <v>91</v>
      </c>
      <c r="C10" s="109" t="s">
        <v>92</v>
      </c>
      <c r="D10" s="109" t="s">
        <v>93</v>
      </c>
      <c r="E10" s="109" t="s">
        <v>94</v>
      </c>
      <c r="F10" s="110">
        <v>3589335</v>
      </c>
      <c r="G10" s="110">
        <v>2658543</v>
      </c>
      <c r="H10" s="110">
        <v>1305276</v>
      </c>
      <c r="I10" s="110">
        <v>1148112</v>
      </c>
      <c r="J10" s="110">
        <v>99867</v>
      </c>
      <c r="K10" s="110">
        <v>0</v>
      </c>
      <c r="L10" s="110">
        <v>105288</v>
      </c>
      <c r="M10" s="110">
        <v>0</v>
      </c>
      <c r="N10" s="110">
        <v>0</v>
      </c>
      <c r="O10" s="110">
        <v>0</v>
      </c>
      <c r="P10" s="110">
        <v>0</v>
      </c>
      <c r="Q10" s="110">
        <v>0</v>
      </c>
      <c r="R10" s="110">
        <v>0</v>
      </c>
      <c r="S10" s="110">
        <v>0</v>
      </c>
      <c r="T10" s="110">
        <v>0</v>
      </c>
      <c r="U10" s="110">
        <v>900000</v>
      </c>
      <c r="V10" s="110">
        <v>56319.3</v>
      </c>
      <c r="W10" s="110">
        <v>0</v>
      </c>
      <c r="X10" s="110">
        <v>0</v>
      </c>
      <c r="Y10" s="110">
        <v>0.2</v>
      </c>
      <c r="Z10" s="110">
        <v>0.5</v>
      </c>
      <c r="AA10" s="110">
        <v>70000</v>
      </c>
      <c r="AB10" s="110">
        <v>70000</v>
      </c>
      <c r="AC10" s="110">
        <v>0</v>
      </c>
      <c r="AD10" s="110">
        <v>84000</v>
      </c>
      <c r="AE10" s="110">
        <v>100000</v>
      </c>
      <c r="AF10" s="110">
        <v>0</v>
      </c>
      <c r="AG10" s="110">
        <v>30000</v>
      </c>
      <c r="AH10" s="110">
        <v>0</v>
      </c>
      <c r="AI10" s="110">
        <v>10000</v>
      </c>
      <c r="AJ10" s="110">
        <v>30000</v>
      </c>
      <c r="AK10" s="110">
        <v>50000</v>
      </c>
      <c r="AL10" s="110">
        <v>0</v>
      </c>
      <c r="AM10" s="110">
        <v>0</v>
      </c>
      <c r="AN10" s="110">
        <v>0</v>
      </c>
      <c r="AO10" s="110">
        <v>90000</v>
      </c>
      <c r="AP10" s="110">
        <v>0</v>
      </c>
      <c r="AQ10" s="110">
        <v>0</v>
      </c>
      <c r="AR10" s="110">
        <v>0</v>
      </c>
      <c r="AS10" s="110">
        <v>80000</v>
      </c>
      <c r="AT10" s="110">
        <v>229680</v>
      </c>
      <c r="AU10" s="110">
        <v>0</v>
      </c>
      <c r="AV10" s="110">
        <v>0</v>
      </c>
      <c r="AW10" s="110">
        <v>30792</v>
      </c>
      <c r="AX10" s="110">
        <v>0</v>
      </c>
      <c r="AY10" s="110">
        <v>0</v>
      </c>
      <c r="AZ10" s="110">
        <v>0</v>
      </c>
      <c r="BA10" s="110">
        <v>0</v>
      </c>
      <c r="BB10" s="110">
        <v>29952</v>
      </c>
      <c r="BC10" s="110">
        <v>0</v>
      </c>
      <c r="BD10" s="110">
        <v>0</v>
      </c>
      <c r="BE10" s="110">
        <v>0</v>
      </c>
      <c r="BF10" s="110">
        <v>840</v>
      </c>
      <c r="BG10" s="110">
        <v>0</v>
      </c>
      <c r="BH10" s="110">
        <v>0</v>
      </c>
      <c r="BI10" s="110">
        <v>0</v>
      </c>
      <c r="BJ10" s="110">
        <v>0</v>
      </c>
      <c r="BK10" s="110">
        <v>0</v>
      </c>
      <c r="BL10" s="110">
        <v>0</v>
      </c>
      <c r="BM10" s="110">
        <v>0</v>
      </c>
      <c r="BN10" s="110">
        <v>0</v>
      </c>
      <c r="BO10" s="110">
        <v>0</v>
      </c>
      <c r="BP10" s="110">
        <v>0</v>
      </c>
      <c r="BQ10" s="110">
        <v>0</v>
      </c>
      <c r="BR10" s="110">
        <v>0</v>
      </c>
      <c r="BS10" s="110">
        <v>0</v>
      </c>
      <c r="BT10" s="110">
        <v>0</v>
      </c>
      <c r="BU10" s="110">
        <v>0</v>
      </c>
      <c r="BV10" s="110">
        <v>0</v>
      </c>
      <c r="BW10" s="110">
        <v>0</v>
      </c>
      <c r="BX10" s="110">
        <v>0</v>
      </c>
      <c r="BY10" s="110">
        <v>0</v>
      </c>
      <c r="BZ10" s="110">
        <v>0</v>
      </c>
      <c r="CA10" s="110">
        <v>0</v>
      </c>
      <c r="CB10" s="110">
        <v>0</v>
      </c>
      <c r="CC10" s="110">
        <v>0</v>
      </c>
      <c r="CD10" s="110">
        <v>0</v>
      </c>
      <c r="CE10" s="110">
        <v>0</v>
      </c>
      <c r="CF10" s="110">
        <v>0</v>
      </c>
      <c r="CG10" s="110">
        <v>0</v>
      </c>
      <c r="CH10" s="110">
        <v>0</v>
      </c>
      <c r="CI10" s="110">
        <v>0</v>
      </c>
      <c r="CJ10" s="110">
        <v>0</v>
      </c>
      <c r="CK10" s="110">
        <v>0</v>
      </c>
      <c r="CL10" s="110">
        <v>0</v>
      </c>
      <c r="CM10" s="110">
        <v>0</v>
      </c>
      <c r="CN10" s="110">
        <v>0</v>
      </c>
      <c r="CO10" s="110">
        <v>0</v>
      </c>
      <c r="CP10" s="110">
        <v>0</v>
      </c>
      <c r="CQ10" s="110">
        <v>0</v>
      </c>
      <c r="CR10" s="110">
        <v>0</v>
      </c>
      <c r="CS10" s="110">
        <v>0</v>
      </c>
      <c r="CT10" s="110">
        <v>0</v>
      </c>
      <c r="CU10" s="110">
        <v>0</v>
      </c>
      <c r="CV10" s="110">
        <v>0</v>
      </c>
      <c r="CW10" s="110">
        <v>0</v>
      </c>
      <c r="CX10" s="110">
        <v>0</v>
      </c>
      <c r="CY10" s="110">
        <v>0</v>
      </c>
      <c r="CZ10" s="110">
        <v>0</v>
      </c>
      <c r="DA10" s="110">
        <v>0</v>
      </c>
      <c r="DB10" s="110">
        <v>0</v>
      </c>
      <c r="DC10" s="110">
        <v>0</v>
      </c>
      <c r="DD10" s="110">
        <v>0</v>
      </c>
      <c r="DE10" s="110">
        <v>0</v>
      </c>
      <c r="DF10" s="110">
        <v>0</v>
      </c>
      <c r="DG10" s="110">
        <v>0</v>
      </c>
      <c r="DH10" s="78">
        <v>0</v>
      </c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pans="1:243" ht="12.75" customHeight="1">
      <c r="A11" s="109" t="s">
        <v>90</v>
      </c>
      <c r="B11" s="109" t="s">
        <v>91</v>
      </c>
      <c r="C11" s="109" t="s">
        <v>95</v>
      </c>
      <c r="D11" s="109" t="s">
        <v>93</v>
      </c>
      <c r="E11" s="109" t="s">
        <v>96</v>
      </c>
      <c r="F11" s="110">
        <v>30000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110">
        <v>0</v>
      </c>
      <c r="T11" s="110">
        <v>0</v>
      </c>
      <c r="U11" s="110">
        <v>30000</v>
      </c>
      <c r="V11" s="110">
        <v>0</v>
      </c>
      <c r="W11" s="110">
        <v>0</v>
      </c>
      <c r="X11" s="110">
        <v>0</v>
      </c>
      <c r="Y11" s="110">
        <v>0</v>
      </c>
      <c r="Z11" s="110">
        <v>0</v>
      </c>
      <c r="AA11" s="110">
        <v>0</v>
      </c>
      <c r="AB11" s="110">
        <v>0</v>
      </c>
      <c r="AC11" s="110">
        <v>0</v>
      </c>
      <c r="AD11" s="110">
        <v>0</v>
      </c>
      <c r="AE11" s="110">
        <v>0</v>
      </c>
      <c r="AF11" s="110">
        <v>0</v>
      </c>
      <c r="AG11" s="110">
        <v>0</v>
      </c>
      <c r="AH11" s="110">
        <v>0</v>
      </c>
      <c r="AI11" s="110">
        <v>0</v>
      </c>
      <c r="AJ11" s="110">
        <v>0</v>
      </c>
      <c r="AK11" s="110">
        <v>0</v>
      </c>
      <c r="AL11" s="110">
        <v>0</v>
      </c>
      <c r="AM11" s="110">
        <v>0</v>
      </c>
      <c r="AN11" s="110">
        <v>0</v>
      </c>
      <c r="AO11" s="110">
        <v>0</v>
      </c>
      <c r="AP11" s="110">
        <v>0</v>
      </c>
      <c r="AQ11" s="110">
        <v>0</v>
      </c>
      <c r="AR11" s="110">
        <v>0</v>
      </c>
      <c r="AS11" s="110">
        <v>0</v>
      </c>
      <c r="AT11" s="110">
        <v>0</v>
      </c>
      <c r="AU11" s="110">
        <v>0</v>
      </c>
      <c r="AV11" s="110">
        <v>30000</v>
      </c>
      <c r="AW11" s="110">
        <v>0</v>
      </c>
      <c r="AX11" s="110">
        <v>0</v>
      </c>
      <c r="AY11" s="110">
        <v>0</v>
      </c>
      <c r="AZ11" s="110">
        <v>0</v>
      </c>
      <c r="BA11" s="110">
        <v>0</v>
      </c>
      <c r="BB11" s="110">
        <v>0</v>
      </c>
      <c r="BC11" s="110">
        <v>0</v>
      </c>
      <c r="BD11" s="110">
        <v>0</v>
      </c>
      <c r="BE11" s="110">
        <v>0</v>
      </c>
      <c r="BF11" s="110">
        <v>0</v>
      </c>
      <c r="BG11" s="110">
        <v>0</v>
      </c>
      <c r="BH11" s="110">
        <v>0</v>
      </c>
      <c r="BI11" s="110">
        <v>0</v>
      </c>
      <c r="BJ11" s="110">
        <v>0</v>
      </c>
      <c r="BK11" s="110">
        <v>0</v>
      </c>
      <c r="BL11" s="110">
        <v>0</v>
      </c>
      <c r="BM11" s="110">
        <v>0</v>
      </c>
      <c r="BN11" s="110">
        <v>0</v>
      </c>
      <c r="BO11" s="110">
        <v>0</v>
      </c>
      <c r="BP11" s="110">
        <v>0</v>
      </c>
      <c r="BQ11" s="110">
        <v>0</v>
      </c>
      <c r="BR11" s="110">
        <v>0</v>
      </c>
      <c r="BS11" s="110">
        <v>0</v>
      </c>
      <c r="BT11" s="110">
        <v>0</v>
      </c>
      <c r="BU11" s="110">
        <v>0</v>
      </c>
      <c r="BV11" s="110">
        <v>0</v>
      </c>
      <c r="BW11" s="110">
        <v>0</v>
      </c>
      <c r="BX11" s="110">
        <v>0</v>
      </c>
      <c r="BY11" s="110">
        <v>0</v>
      </c>
      <c r="BZ11" s="110">
        <v>0</v>
      </c>
      <c r="CA11" s="110">
        <v>0</v>
      </c>
      <c r="CB11" s="110">
        <v>0</v>
      </c>
      <c r="CC11" s="110">
        <v>0</v>
      </c>
      <c r="CD11" s="110">
        <v>0</v>
      </c>
      <c r="CE11" s="110">
        <v>0</v>
      </c>
      <c r="CF11" s="110">
        <v>0</v>
      </c>
      <c r="CG11" s="110">
        <v>0</v>
      </c>
      <c r="CH11" s="110">
        <v>0</v>
      </c>
      <c r="CI11" s="110">
        <v>0</v>
      </c>
      <c r="CJ11" s="110">
        <v>0</v>
      </c>
      <c r="CK11" s="110">
        <v>0</v>
      </c>
      <c r="CL11" s="110">
        <v>0</v>
      </c>
      <c r="CM11" s="110">
        <v>0</v>
      </c>
      <c r="CN11" s="110">
        <v>0</v>
      </c>
      <c r="CO11" s="110">
        <v>0</v>
      </c>
      <c r="CP11" s="110">
        <v>0</v>
      </c>
      <c r="CQ11" s="110">
        <v>0</v>
      </c>
      <c r="CR11" s="110">
        <v>0</v>
      </c>
      <c r="CS11" s="110">
        <v>0</v>
      </c>
      <c r="CT11" s="110">
        <v>0</v>
      </c>
      <c r="CU11" s="110">
        <v>0</v>
      </c>
      <c r="CV11" s="110">
        <v>0</v>
      </c>
      <c r="CW11" s="110">
        <v>0</v>
      </c>
      <c r="CX11" s="110">
        <v>0</v>
      </c>
      <c r="CY11" s="110">
        <v>0</v>
      </c>
      <c r="CZ11" s="110">
        <v>0</v>
      </c>
      <c r="DA11" s="110">
        <v>0</v>
      </c>
      <c r="DB11" s="110">
        <v>0</v>
      </c>
      <c r="DC11" s="110">
        <v>0</v>
      </c>
      <c r="DD11" s="110">
        <v>0</v>
      </c>
      <c r="DE11" s="110">
        <v>0</v>
      </c>
      <c r="DF11" s="110">
        <v>0</v>
      </c>
      <c r="DG11" s="110">
        <v>0</v>
      </c>
      <c r="DH11" s="78">
        <v>0</v>
      </c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pans="1:243" ht="12.75" customHeight="1">
      <c r="A12" s="109" t="s">
        <v>97</v>
      </c>
      <c r="B12" s="109" t="s">
        <v>98</v>
      </c>
      <c r="C12" s="109" t="s">
        <v>91</v>
      </c>
      <c r="D12" s="109" t="s">
        <v>93</v>
      </c>
      <c r="E12" s="109" t="s">
        <v>99</v>
      </c>
      <c r="F12" s="110">
        <v>6180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T12" s="110">
        <v>0</v>
      </c>
      <c r="U12" s="110">
        <v>0</v>
      </c>
      <c r="V12" s="110">
        <v>0</v>
      </c>
      <c r="W12" s="110">
        <v>0</v>
      </c>
      <c r="X12" s="110">
        <v>0</v>
      </c>
      <c r="Y12" s="110">
        <v>0</v>
      </c>
      <c r="Z12" s="110">
        <v>0</v>
      </c>
      <c r="AA12" s="110">
        <v>0</v>
      </c>
      <c r="AB12" s="110">
        <v>0</v>
      </c>
      <c r="AC12" s="110">
        <v>0</v>
      </c>
      <c r="AD12" s="110">
        <v>0</v>
      </c>
      <c r="AE12" s="110">
        <v>0</v>
      </c>
      <c r="AF12" s="110">
        <v>0</v>
      </c>
      <c r="AG12" s="110">
        <v>0</v>
      </c>
      <c r="AH12" s="110">
        <v>0</v>
      </c>
      <c r="AI12" s="110">
        <v>0</v>
      </c>
      <c r="AJ12" s="110">
        <v>0</v>
      </c>
      <c r="AK12" s="110">
        <v>0</v>
      </c>
      <c r="AL12" s="110">
        <v>0</v>
      </c>
      <c r="AM12" s="110">
        <v>0</v>
      </c>
      <c r="AN12" s="110">
        <v>0</v>
      </c>
      <c r="AO12" s="110">
        <v>0</v>
      </c>
      <c r="AP12" s="110">
        <v>0</v>
      </c>
      <c r="AQ12" s="110">
        <v>0</v>
      </c>
      <c r="AR12" s="110">
        <v>0</v>
      </c>
      <c r="AS12" s="110">
        <v>0</v>
      </c>
      <c r="AT12" s="110">
        <v>0</v>
      </c>
      <c r="AU12" s="110">
        <v>0</v>
      </c>
      <c r="AV12" s="110">
        <v>0</v>
      </c>
      <c r="AW12" s="110">
        <v>6180</v>
      </c>
      <c r="AX12" s="110">
        <v>0</v>
      </c>
      <c r="AY12" s="110">
        <v>6180</v>
      </c>
      <c r="AZ12" s="110">
        <v>0</v>
      </c>
      <c r="BA12" s="110">
        <v>0</v>
      </c>
      <c r="BB12" s="110">
        <v>0</v>
      </c>
      <c r="BC12" s="110">
        <v>0</v>
      </c>
      <c r="BD12" s="110">
        <v>0</v>
      </c>
      <c r="BE12" s="110">
        <v>0</v>
      </c>
      <c r="BF12" s="110">
        <v>0</v>
      </c>
      <c r="BG12" s="110">
        <v>0</v>
      </c>
      <c r="BH12" s="110">
        <v>0</v>
      </c>
      <c r="BI12" s="110">
        <v>0</v>
      </c>
      <c r="BJ12" s="110">
        <v>0</v>
      </c>
      <c r="BK12" s="110">
        <v>0</v>
      </c>
      <c r="BL12" s="110">
        <v>0</v>
      </c>
      <c r="BM12" s="110">
        <v>0</v>
      </c>
      <c r="BN12" s="110">
        <v>0</v>
      </c>
      <c r="BO12" s="110">
        <v>0</v>
      </c>
      <c r="BP12" s="110">
        <v>0</v>
      </c>
      <c r="BQ12" s="110">
        <v>0</v>
      </c>
      <c r="BR12" s="110">
        <v>0</v>
      </c>
      <c r="BS12" s="110">
        <v>0</v>
      </c>
      <c r="BT12" s="110">
        <v>0</v>
      </c>
      <c r="BU12" s="110">
        <v>0</v>
      </c>
      <c r="BV12" s="110">
        <v>0</v>
      </c>
      <c r="BW12" s="110">
        <v>0</v>
      </c>
      <c r="BX12" s="110">
        <v>0</v>
      </c>
      <c r="BY12" s="110">
        <v>0</v>
      </c>
      <c r="BZ12" s="110">
        <v>0</v>
      </c>
      <c r="CA12" s="110">
        <v>0</v>
      </c>
      <c r="CB12" s="110">
        <v>0</v>
      </c>
      <c r="CC12" s="110">
        <v>0</v>
      </c>
      <c r="CD12" s="110">
        <v>0</v>
      </c>
      <c r="CE12" s="110">
        <v>0</v>
      </c>
      <c r="CF12" s="110">
        <v>0</v>
      </c>
      <c r="CG12" s="110">
        <v>0</v>
      </c>
      <c r="CH12" s="110">
        <v>0</v>
      </c>
      <c r="CI12" s="110">
        <v>0</v>
      </c>
      <c r="CJ12" s="110">
        <v>0</v>
      </c>
      <c r="CK12" s="110">
        <v>0</v>
      </c>
      <c r="CL12" s="110">
        <v>0</v>
      </c>
      <c r="CM12" s="110">
        <v>0</v>
      </c>
      <c r="CN12" s="110">
        <v>0</v>
      </c>
      <c r="CO12" s="110">
        <v>0</v>
      </c>
      <c r="CP12" s="110">
        <v>0</v>
      </c>
      <c r="CQ12" s="110">
        <v>0</v>
      </c>
      <c r="CR12" s="110">
        <v>0</v>
      </c>
      <c r="CS12" s="110">
        <v>0</v>
      </c>
      <c r="CT12" s="110">
        <v>0</v>
      </c>
      <c r="CU12" s="110">
        <v>0</v>
      </c>
      <c r="CV12" s="110">
        <v>0</v>
      </c>
      <c r="CW12" s="110">
        <v>0</v>
      </c>
      <c r="CX12" s="110">
        <v>0</v>
      </c>
      <c r="CY12" s="110">
        <v>0</v>
      </c>
      <c r="CZ12" s="110">
        <v>0</v>
      </c>
      <c r="DA12" s="110">
        <v>0</v>
      </c>
      <c r="DB12" s="110">
        <v>0</v>
      </c>
      <c r="DC12" s="110">
        <v>0</v>
      </c>
      <c r="DD12" s="110">
        <v>0</v>
      </c>
      <c r="DE12" s="110">
        <v>0</v>
      </c>
      <c r="DF12" s="110">
        <v>0</v>
      </c>
      <c r="DG12" s="110">
        <v>0</v>
      </c>
      <c r="DH12" s="78">
        <v>0</v>
      </c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pans="1:243" ht="12.75" customHeight="1">
      <c r="A13" s="109" t="s">
        <v>97</v>
      </c>
      <c r="B13" s="109" t="s">
        <v>98</v>
      </c>
      <c r="C13" s="109" t="s">
        <v>98</v>
      </c>
      <c r="D13" s="109" t="s">
        <v>93</v>
      </c>
      <c r="E13" s="109" t="s">
        <v>100</v>
      </c>
      <c r="F13" s="110">
        <v>491467.8</v>
      </c>
      <c r="G13" s="110">
        <v>491467.8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491467.8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10">
        <v>0</v>
      </c>
      <c r="T13" s="110">
        <v>0</v>
      </c>
      <c r="U13" s="110">
        <v>0</v>
      </c>
      <c r="V13" s="110">
        <v>0</v>
      </c>
      <c r="W13" s="110">
        <v>0</v>
      </c>
      <c r="X13" s="110">
        <v>0</v>
      </c>
      <c r="Y13" s="110">
        <v>0</v>
      </c>
      <c r="Z13" s="110">
        <v>0</v>
      </c>
      <c r="AA13" s="110">
        <v>0</v>
      </c>
      <c r="AB13" s="110">
        <v>0</v>
      </c>
      <c r="AC13" s="110">
        <v>0</v>
      </c>
      <c r="AD13" s="110">
        <v>0</v>
      </c>
      <c r="AE13" s="110">
        <v>0</v>
      </c>
      <c r="AF13" s="110">
        <v>0</v>
      </c>
      <c r="AG13" s="110">
        <v>0</v>
      </c>
      <c r="AH13" s="110">
        <v>0</v>
      </c>
      <c r="AI13" s="110">
        <v>0</v>
      </c>
      <c r="AJ13" s="110">
        <v>0</v>
      </c>
      <c r="AK13" s="110">
        <v>0</v>
      </c>
      <c r="AL13" s="110">
        <v>0</v>
      </c>
      <c r="AM13" s="110">
        <v>0</v>
      </c>
      <c r="AN13" s="110">
        <v>0</v>
      </c>
      <c r="AO13" s="110">
        <v>0</v>
      </c>
      <c r="AP13" s="110">
        <v>0</v>
      </c>
      <c r="AQ13" s="110">
        <v>0</v>
      </c>
      <c r="AR13" s="110">
        <v>0</v>
      </c>
      <c r="AS13" s="110">
        <v>0</v>
      </c>
      <c r="AT13" s="110">
        <v>0</v>
      </c>
      <c r="AU13" s="110">
        <v>0</v>
      </c>
      <c r="AV13" s="110">
        <v>0</v>
      </c>
      <c r="AW13" s="110">
        <v>0</v>
      </c>
      <c r="AX13" s="110">
        <v>0</v>
      </c>
      <c r="AY13" s="110">
        <v>0</v>
      </c>
      <c r="AZ13" s="110">
        <v>0</v>
      </c>
      <c r="BA13" s="110">
        <v>0</v>
      </c>
      <c r="BB13" s="110">
        <v>0</v>
      </c>
      <c r="BC13" s="110">
        <v>0</v>
      </c>
      <c r="BD13" s="110">
        <v>0</v>
      </c>
      <c r="BE13" s="110">
        <v>0</v>
      </c>
      <c r="BF13" s="110">
        <v>0</v>
      </c>
      <c r="BG13" s="110">
        <v>0</v>
      </c>
      <c r="BH13" s="110">
        <v>0</v>
      </c>
      <c r="BI13" s="110">
        <v>0</v>
      </c>
      <c r="BJ13" s="110">
        <v>0</v>
      </c>
      <c r="BK13" s="110">
        <v>0</v>
      </c>
      <c r="BL13" s="110">
        <v>0</v>
      </c>
      <c r="BM13" s="110">
        <v>0</v>
      </c>
      <c r="BN13" s="110">
        <v>0</v>
      </c>
      <c r="BO13" s="110">
        <v>0</v>
      </c>
      <c r="BP13" s="110">
        <v>0</v>
      </c>
      <c r="BQ13" s="110">
        <v>0</v>
      </c>
      <c r="BR13" s="110">
        <v>0</v>
      </c>
      <c r="BS13" s="110">
        <v>0</v>
      </c>
      <c r="BT13" s="110">
        <v>0</v>
      </c>
      <c r="BU13" s="110">
        <v>0</v>
      </c>
      <c r="BV13" s="110">
        <v>0</v>
      </c>
      <c r="BW13" s="110">
        <v>0</v>
      </c>
      <c r="BX13" s="110">
        <v>0</v>
      </c>
      <c r="BY13" s="110">
        <v>0</v>
      </c>
      <c r="BZ13" s="110">
        <v>0</v>
      </c>
      <c r="CA13" s="110">
        <v>0</v>
      </c>
      <c r="CB13" s="110">
        <v>0</v>
      </c>
      <c r="CC13" s="110">
        <v>0</v>
      </c>
      <c r="CD13" s="110">
        <v>0</v>
      </c>
      <c r="CE13" s="110">
        <v>0</v>
      </c>
      <c r="CF13" s="110">
        <v>0</v>
      </c>
      <c r="CG13" s="110">
        <v>0</v>
      </c>
      <c r="CH13" s="110">
        <v>0</v>
      </c>
      <c r="CI13" s="110">
        <v>0</v>
      </c>
      <c r="CJ13" s="110">
        <v>0</v>
      </c>
      <c r="CK13" s="110">
        <v>0</v>
      </c>
      <c r="CL13" s="110">
        <v>0</v>
      </c>
      <c r="CM13" s="110">
        <v>0</v>
      </c>
      <c r="CN13" s="110">
        <v>0</v>
      </c>
      <c r="CO13" s="110">
        <v>0</v>
      </c>
      <c r="CP13" s="110">
        <v>0</v>
      </c>
      <c r="CQ13" s="110">
        <v>0</v>
      </c>
      <c r="CR13" s="110">
        <v>0</v>
      </c>
      <c r="CS13" s="110">
        <v>0</v>
      </c>
      <c r="CT13" s="110">
        <v>0</v>
      </c>
      <c r="CU13" s="110">
        <v>0</v>
      </c>
      <c r="CV13" s="110">
        <v>0</v>
      </c>
      <c r="CW13" s="110">
        <v>0</v>
      </c>
      <c r="CX13" s="110">
        <v>0</v>
      </c>
      <c r="CY13" s="110">
        <v>0</v>
      </c>
      <c r="CZ13" s="110">
        <v>0</v>
      </c>
      <c r="DA13" s="110">
        <v>0</v>
      </c>
      <c r="DB13" s="110">
        <v>0</v>
      </c>
      <c r="DC13" s="110">
        <v>0</v>
      </c>
      <c r="DD13" s="110">
        <v>0</v>
      </c>
      <c r="DE13" s="110">
        <v>0</v>
      </c>
      <c r="DF13" s="110">
        <v>0</v>
      </c>
      <c r="DG13" s="110">
        <v>0</v>
      </c>
      <c r="DH13" s="78">
        <v>0</v>
      </c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</row>
    <row r="14" spans="1:243" ht="12.75" customHeight="1">
      <c r="A14" s="109" t="s">
        <v>101</v>
      </c>
      <c r="B14" s="109" t="s">
        <v>102</v>
      </c>
      <c r="C14" s="109" t="s">
        <v>92</v>
      </c>
      <c r="D14" s="109" t="s">
        <v>93</v>
      </c>
      <c r="E14" s="109" t="s">
        <v>103</v>
      </c>
      <c r="F14" s="110">
        <v>191963.7</v>
      </c>
      <c r="G14" s="110">
        <v>191963.7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191963.7</v>
      </c>
      <c r="P14" s="110">
        <v>0</v>
      </c>
      <c r="Q14" s="110">
        <v>0</v>
      </c>
      <c r="R14" s="110">
        <v>0</v>
      </c>
      <c r="S14" s="110">
        <v>0</v>
      </c>
      <c r="T14" s="110">
        <v>0</v>
      </c>
      <c r="U14" s="110">
        <v>0</v>
      </c>
      <c r="V14" s="110">
        <v>0</v>
      </c>
      <c r="W14" s="110">
        <v>0</v>
      </c>
      <c r="X14" s="110">
        <v>0</v>
      </c>
      <c r="Y14" s="110">
        <v>0</v>
      </c>
      <c r="Z14" s="110">
        <v>0</v>
      </c>
      <c r="AA14" s="110">
        <v>0</v>
      </c>
      <c r="AB14" s="110">
        <v>0</v>
      </c>
      <c r="AC14" s="110">
        <v>0</v>
      </c>
      <c r="AD14" s="110">
        <v>0</v>
      </c>
      <c r="AE14" s="110">
        <v>0</v>
      </c>
      <c r="AF14" s="110">
        <v>0</v>
      </c>
      <c r="AG14" s="110">
        <v>0</v>
      </c>
      <c r="AH14" s="110">
        <v>0</v>
      </c>
      <c r="AI14" s="110">
        <v>0</v>
      </c>
      <c r="AJ14" s="110">
        <v>0</v>
      </c>
      <c r="AK14" s="110">
        <v>0</v>
      </c>
      <c r="AL14" s="110">
        <v>0</v>
      </c>
      <c r="AM14" s="110">
        <v>0</v>
      </c>
      <c r="AN14" s="110">
        <v>0</v>
      </c>
      <c r="AO14" s="110">
        <v>0</v>
      </c>
      <c r="AP14" s="110">
        <v>0</v>
      </c>
      <c r="AQ14" s="110">
        <v>0</v>
      </c>
      <c r="AR14" s="110">
        <v>0</v>
      </c>
      <c r="AS14" s="110">
        <v>0</v>
      </c>
      <c r="AT14" s="110">
        <v>0</v>
      </c>
      <c r="AU14" s="110">
        <v>0</v>
      </c>
      <c r="AV14" s="110">
        <v>0</v>
      </c>
      <c r="AW14" s="110">
        <v>0</v>
      </c>
      <c r="AX14" s="110">
        <v>0</v>
      </c>
      <c r="AY14" s="110">
        <v>0</v>
      </c>
      <c r="AZ14" s="110">
        <v>0</v>
      </c>
      <c r="BA14" s="110">
        <v>0</v>
      </c>
      <c r="BB14" s="110">
        <v>0</v>
      </c>
      <c r="BC14" s="110">
        <v>0</v>
      </c>
      <c r="BD14" s="110">
        <v>0</v>
      </c>
      <c r="BE14" s="110">
        <v>0</v>
      </c>
      <c r="BF14" s="110">
        <v>0</v>
      </c>
      <c r="BG14" s="110">
        <v>0</v>
      </c>
      <c r="BH14" s="110">
        <v>0</v>
      </c>
      <c r="BI14" s="110">
        <v>0</v>
      </c>
      <c r="BJ14" s="110">
        <v>0</v>
      </c>
      <c r="BK14" s="110">
        <v>0</v>
      </c>
      <c r="BL14" s="110">
        <v>0</v>
      </c>
      <c r="BM14" s="110">
        <v>0</v>
      </c>
      <c r="BN14" s="110">
        <v>0</v>
      </c>
      <c r="BO14" s="110">
        <v>0</v>
      </c>
      <c r="BP14" s="110">
        <v>0</v>
      </c>
      <c r="BQ14" s="110">
        <v>0</v>
      </c>
      <c r="BR14" s="110">
        <v>0</v>
      </c>
      <c r="BS14" s="110">
        <v>0</v>
      </c>
      <c r="BT14" s="110">
        <v>0</v>
      </c>
      <c r="BU14" s="110">
        <v>0</v>
      </c>
      <c r="BV14" s="110">
        <v>0</v>
      </c>
      <c r="BW14" s="110">
        <v>0</v>
      </c>
      <c r="BX14" s="110">
        <v>0</v>
      </c>
      <c r="BY14" s="110">
        <v>0</v>
      </c>
      <c r="BZ14" s="110">
        <v>0</v>
      </c>
      <c r="CA14" s="110">
        <v>0</v>
      </c>
      <c r="CB14" s="110">
        <v>0</v>
      </c>
      <c r="CC14" s="110">
        <v>0</v>
      </c>
      <c r="CD14" s="110">
        <v>0</v>
      </c>
      <c r="CE14" s="110">
        <v>0</v>
      </c>
      <c r="CF14" s="110">
        <v>0</v>
      </c>
      <c r="CG14" s="110">
        <v>0</v>
      </c>
      <c r="CH14" s="110">
        <v>0</v>
      </c>
      <c r="CI14" s="110">
        <v>0</v>
      </c>
      <c r="CJ14" s="110">
        <v>0</v>
      </c>
      <c r="CK14" s="110">
        <v>0</v>
      </c>
      <c r="CL14" s="110">
        <v>0</v>
      </c>
      <c r="CM14" s="110">
        <v>0</v>
      </c>
      <c r="CN14" s="110">
        <v>0</v>
      </c>
      <c r="CO14" s="110">
        <v>0</v>
      </c>
      <c r="CP14" s="110">
        <v>0</v>
      </c>
      <c r="CQ14" s="110">
        <v>0</v>
      </c>
      <c r="CR14" s="110">
        <v>0</v>
      </c>
      <c r="CS14" s="110">
        <v>0</v>
      </c>
      <c r="CT14" s="110">
        <v>0</v>
      </c>
      <c r="CU14" s="110">
        <v>0</v>
      </c>
      <c r="CV14" s="110">
        <v>0</v>
      </c>
      <c r="CW14" s="110">
        <v>0</v>
      </c>
      <c r="CX14" s="110">
        <v>0</v>
      </c>
      <c r="CY14" s="110">
        <v>0</v>
      </c>
      <c r="CZ14" s="110">
        <v>0</v>
      </c>
      <c r="DA14" s="110">
        <v>0</v>
      </c>
      <c r="DB14" s="110">
        <v>0</v>
      </c>
      <c r="DC14" s="110">
        <v>0</v>
      </c>
      <c r="DD14" s="110">
        <v>0</v>
      </c>
      <c r="DE14" s="110">
        <v>0</v>
      </c>
      <c r="DF14" s="110">
        <v>0</v>
      </c>
      <c r="DG14" s="110">
        <v>0</v>
      </c>
      <c r="DH14" s="78">
        <v>0</v>
      </c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</row>
    <row r="15" spans="1:243" ht="12.75" customHeight="1">
      <c r="A15" s="109" t="s">
        <v>101</v>
      </c>
      <c r="B15" s="109" t="s">
        <v>102</v>
      </c>
      <c r="C15" s="109" t="s">
        <v>104</v>
      </c>
      <c r="D15" s="109" t="s">
        <v>93</v>
      </c>
      <c r="E15" s="109" t="s">
        <v>105</v>
      </c>
      <c r="F15" s="110">
        <v>64385.52</v>
      </c>
      <c r="G15" s="110">
        <v>64385.52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64385.52</v>
      </c>
      <c r="Q15" s="110">
        <v>0</v>
      </c>
      <c r="R15" s="110">
        <v>0</v>
      </c>
      <c r="S15" s="110">
        <v>0</v>
      </c>
      <c r="T15" s="110">
        <v>0</v>
      </c>
      <c r="U15" s="110">
        <v>0</v>
      </c>
      <c r="V15" s="110">
        <v>0</v>
      </c>
      <c r="W15" s="110">
        <v>0</v>
      </c>
      <c r="X15" s="110">
        <v>0</v>
      </c>
      <c r="Y15" s="110">
        <v>0</v>
      </c>
      <c r="Z15" s="110">
        <v>0</v>
      </c>
      <c r="AA15" s="110">
        <v>0</v>
      </c>
      <c r="AB15" s="110">
        <v>0</v>
      </c>
      <c r="AC15" s="110">
        <v>0</v>
      </c>
      <c r="AD15" s="110">
        <v>0</v>
      </c>
      <c r="AE15" s="110">
        <v>0</v>
      </c>
      <c r="AF15" s="110">
        <v>0</v>
      </c>
      <c r="AG15" s="110">
        <v>0</v>
      </c>
      <c r="AH15" s="110">
        <v>0</v>
      </c>
      <c r="AI15" s="110">
        <v>0</v>
      </c>
      <c r="AJ15" s="110">
        <v>0</v>
      </c>
      <c r="AK15" s="110">
        <v>0</v>
      </c>
      <c r="AL15" s="110">
        <v>0</v>
      </c>
      <c r="AM15" s="110">
        <v>0</v>
      </c>
      <c r="AN15" s="110">
        <v>0</v>
      </c>
      <c r="AO15" s="110">
        <v>0</v>
      </c>
      <c r="AP15" s="110">
        <v>0</v>
      </c>
      <c r="AQ15" s="110">
        <v>0</v>
      </c>
      <c r="AR15" s="110">
        <v>0</v>
      </c>
      <c r="AS15" s="110">
        <v>0</v>
      </c>
      <c r="AT15" s="110">
        <v>0</v>
      </c>
      <c r="AU15" s="110">
        <v>0</v>
      </c>
      <c r="AV15" s="110">
        <v>0</v>
      </c>
      <c r="AW15" s="110">
        <v>0</v>
      </c>
      <c r="AX15" s="110">
        <v>0</v>
      </c>
      <c r="AY15" s="110">
        <v>0</v>
      </c>
      <c r="AZ15" s="110">
        <v>0</v>
      </c>
      <c r="BA15" s="110">
        <v>0</v>
      </c>
      <c r="BB15" s="110">
        <v>0</v>
      </c>
      <c r="BC15" s="110">
        <v>0</v>
      </c>
      <c r="BD15" s="110">
        <v>0</v>
      </c>
      <c r="BE15" s="110">
        <v>0</v>
      </c>
      <c r="BF15" s="110">
        <v>0</v>
      </c>
      <c r="BG15" s="110">
        <v>0</v>
      </c>
      <c r="BH15" s="110">
        <v>0</v>
      </c>
      <c r="BI15" s="110">
        <v>0</v>
      </c>
      <c r="BJ15" s="110">
        <v>0</v>
      </c>
      <c r="BK15" s="110">
        <v>0</v>
      </c>
      <c r="BL15" s="110">
        <v>0</v>
      </c>
      <c r="BM15" s="110">
        <v>0</v>
      </c>
      <c r="BN15" s="110">
        <v>0</v>
      </c>
      <c r="BO15" s="110">
        <v>0</v>
      </c>
      <c r="BP15" s="110">
        <v>0</v>
      </c>
      <c r="BQ15" s="110">
        <v>0</v>
      </c>
      <c r="BR15" s="110">
        <v>0</v>
      </c>
      <c r="BS15" s="110">
        <v>0</v>
      </c>
      <c r="BT15" s="110">
        <v>0</v>
      </c>
      <c r="BU15" s="110">
        <v>0</v>
      </c>
      <c r="BV15" s="110">
        <v>0</v>
      </c>
      <c r="BW15" s="110">
        <v>0</v>
      </c>
      <c r="BX15" s="110">
        <v>0</v>
      </c>
      <c r="BY15" s="110">
        <v>0</v>
      </c>
      <c r="BZ15" s="110">
        <v>0</v>
      </c>
      <c r="CA15" s="110">
        <v>0</v>
      </c>
      <c r="CB15" s="110">
        <v>0</v>
      </c>
      <c r="CC15" s="110">
        <v>0</v>
      </c>
      <c r="CD15" s="110">
        <v>0</v>
      </c>
      <c r="CE15" s="110">
        <v>0</v>
      </c>
      <c r="CF15" s="110">
        <v>0</v>
      </c>
      <c r="CG15" s="110">
        <v>0</v>
      </c>
      <c r="CH15" s="110">
        <v>0</v>
      </c>
      <c r="CI15" s="110">
        <v>0</v>
      </c>
      <c r="CJ15" s="110">
        <v>0</v>
      </c>
      <c r="CK15" s="110">
        <v>0</v>
      </c>
      <c r="CL15" s="110">
        <v>0</v>
      </c>
      <c r="CM15" s="110">
        <v>0</v>
      </c>
      <c r="CN15" s="110">
        <v>0</v>
      </c>
      <c r="CO15" s="110">
        <v>0</v>
      </c>
      <c r="CP15" s="110">
        <v>0</v>
      </c>
      <c r="CQ15" s="110">
        <v>0</v>
      </c>
      <c r="CR15" s="110">
        <v>0</v>
      </c>
      <c r="CS15" s="110">
        <v>0</v>
      </c>
      <c r="CT15" s="110">
        <v>0</v>
      </c>
      <c r="CU15" s="110">
        <v>0</v>
      </c>
      <c r="CV15" s="110">
        <v>0</v>
      </c>
      <c r="CW15" s="110">
        <v>0</v>
      </c>
      <c r="CX15" s="110">
        <v>0</v>
      </c>
      <c r="CY15" s="110">
        <v>0</v>
      </c>
      <c r="CZ15" s="110">
        <v>0</v>
      </c>
      <c r="DA15" s="110">
        <v>0</v>
      </c>
      <c r="DB15" s="110">
        <v>0</v>
      </c>
      <c r="DC15" s="110">
        <v>0</v>
      </c>
      <c r="DD15" s="110">
        <v>0</v>
      </c>
      <c r="DE15" s="110">
        <v>0</v>
      </c>
      <c r="DF15" s="110">
        <v>0</v>
      </c>
      <c r="DG15" s="110">
        <v>0</v>
      </c>
      <c r="DH15" s="78">
        <v>0</v>
      </c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1:243" ht="12.75" customHeight="1">
      <c r="A16" s="109" t="s">
        <v>101</v>
      </c>
      <c r="B16" s="109" t="s">
        <v>102</v>
      </c>
      <c r="C16" s="109" t="s">
        <v>106</v>
      </c>
      <c r="D16" s="109" t="s">
        <v>93</v>
      </c>
      <c r="E16" s="109" t="s">
        <v>107</v>
      </c>
      <c r="F16" s="110">
        <v>1600.2</v>
      </c>
      <c r="G16" s="110">
        <v>1600.2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10">
        <v>0</v>
      </c>
      <c r="P16" s="110">
        <v>0</v>
      </c>
      <c r="Q16" s="110">
        <v>1600.2</v>
      </c>
      <c r="R16" s="110">
        <v>0</v>
      </c>
      <c r="S16" s="110">
        <v>0</v>
      </c>
      <c r="T16" s="110">
        <v>0</v>
      </c>
      <c r="U16" s="110">
        <v>0</v>
      </c>
      <c r="V16" s="110">
        <v>0</v>
      </c>
      <c r="W16" s="110">
        <v>0</v>
      </c>
      <c r="X16" s="110">
        <v>0</v>
      </c>
      <c r="Y16" s="110">
        <v>0</v>
      </c>
      <c r="Z16" s="110">
        <v>0</v>
      </c>
      <c r="AA16" s="110">
        <v>0</v>
      </c>
      <c r="AB16" s="110">
        <v>0</v>
      </c>
      <c r="AC16" s="110">
        <v>0</v>
      </c>
      <c r="AD16" s="110">
        <v>0</v>
      </c>
      <c r="AE16" s="110">
        <v>0</v>
      </c>
      <c r="AF16" s="110">
        <v>0</v>
      </c>
      <c r="AG16" s="110">
        <v>0</v>
      </c>
      <c r="AH16" s="110">
        <v>0</v>
      </c>
      <c r="AI16" s="110">
        <v>0</v>
      </c>
      <c r="AJ16" s="110">
        <v>0</v>
      </c>
      <c r="AK16" s="110">
        <v>0</v>
      </c>
      <c r="AL16" s="110">
        <v>0</v>
      </c>
      <c r="AM16" s="110">
        <v>0</v>
      </c>
      <c r="AN16" s="110">
        <v>0</v>
      </c>
      <c r="AO16" s="110">
        <v>0</v>
      </c>
      <c r="AP16" s="110">
        <v>0</v>
      </c>
      <c r="AQ16" s="110">
        <v>0</v>
      </c>
      <c r="AR16" s="110">
        <v>0</v>
      </c>
      <c r="AS16" s="110">
        <v>0</v>
      </c>
      <c r="AT16" s="110">
        <v>0</v>
      </c>
      <c r="AU16" s="110">
        <v>0</v>
      </c>
      <c r="AV16" s="110">
        <v>0</v>
      </c>
      <c r="AW16" s="110">
        <v>0</v>
      </c>
      <c r="AX16" s="110">
        <v>0</v>
      </c>
      <c r="AY16" s="110">
        <v>0</v>
      </c>
      <c r="AZ16" s="110">
        <v>0</v>
      </c>
      <c r="BA16" s="110">
        <v>0</v>
      </c>
      <c r="BB16" s="110">
        <v>0</v>
      </c>
      <c r="BC16" s="110">
        <v>0</v>
      </c>
      <c r="BD16" s="110">
        <v>0</v>
      </c>
      <c r="BE16" s="110">
        <v>0</v>
      </c>
      <c r="BF16" s="110">
        <v>0</v>
      </c>
      <c r="BG16" s="110">
        <v>0</v>
      </c>
      <c r="BH16" s="110">
        <v>0</v>
      </c>
      <c r="BI16" s="110">
        <v>0</v>
      </c>
      <c r="BJ16" s="110">
        <v>0</v>
      </c>
      <c r="BK16" s="110">
        <v>0</v>
      </c>
      <c r="BL16" s="110">
        <v>0</v>
      </c>
      <c r="BM16" s="110">
        <v>0</v>
      </c>
      <c r="BN16" s="110">
        <v>0</v>
      </c>
      <c r="BO16" s="110">
        <v>0</v>
      </c>
      <c r="BP16" s="110">
        <v>0</v>
      </c>
      <c r="BQ16" s="110">
        <v>0</v>
      </c>
      <c r="BR16" s="110">
        <v>0</v>
      </c>
      <c r="BS16" s="110">
        <v>0</v>
      </c>
      <c r="BT16" s="110">
        <v>0</v>
      </c>
      <c r="BU16" s="110">
        <v>0</v>
      </c>
      <c r="BV16" s="110">
        <v>0</v>
      </c>
      <c r="BW16" s="110">
        <v>0</v>
      </c>
      <c r="BX16" s="110">
        <v>0</v>
      </c>
      <c r="BY16" s="110">
        <v>0</v>
      </c>
      <c r="BZ16" s="110">
        <v>0</v>
      </c>
      <c r="CA16" s="110">
        <v>0</v>
      </c>
      <c r="CB16" s="110">
        <v>0</v>
      </c>
      <c r="CC16" s="110">
        <v>0</v>
      </c>
      <c r="CD16" s="110">
        <v>0</v>
      </c>
      <c r="CE16" s="110">
        <v>0</v>
      </c>
      <c r="CF16" s="110">
        <v>0</v>
      </c>
      <c r="CG16" s="110">
        <v>0</v>
      </c>
      <c r="CH16" s="110">
        <v>0</v>
      </c>
      <c r="CI16" s="110">
        <v>0</v>
      </c>
      <c r="CJ16" s="110">
        <v>0</v>
      </c>
      <c r="CK16" s="110">
        <v>0</v>
      </c>
      <c r="CL16" s="110">
        <v>0</v>
      </c>
      <c r="CM16" s="110">
        <v>0</v>
      </c>
      <c r="CN16" s="110">
        <v>0</v>
      </c>
      <c r="CO16" s="110">
        <v>0</v>
      </c>
      <c r="CP16" s="110">
        <v>0</v>
      </c>
      <c r="CQ16" s="110">
        <v>0</v>
      </c>
      <c r="CR16" s="110">
        <v>0</v>
      </c>
      <c r="CS16" s="110">
        <v>0</v>
      </c>
      <c r="CT16" s="110">
        <v>0</v>
      </c>
      <c r="CU16" s="110">
        <v>0</v>
      </c>
      <c r="CV16" s="110">
        <v>0</v>
      </c>
      <c r="CW16" s="110">
        <v>0</v>
      </c>
      <c r="CX16" s="110">
        <v>0</v>
      </c>
      <c r="CY16" s="110">
        <v>0</v>
      </c>
      <c r="CZ16" s="110">
        <v>0</v>
      </c>
      <c r="DA16" s="110">
        <v>0</v>
      </c>
      <c r="DB16" s="110">
        <v>0</v>
      </c>
      <c r="DC16" s="110">
        <v>0</v>
      </c>
      <c r="DD16" s="110">
        <v>0</v>
      </c>
      <c r="DE16" s="110">
        <v>0</v>
      </c>
      <c r="DF16" s="110">
        <v>0</v>
      </c>
      <c r="DG16" s="110">
        <v>0</v>
      </c>
      <c r="DH16" s="78">
        <v>0</v>
      </c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243" ht="12.75" customHeight="1">
      <c r="A17" s="1"/>
      <c r="B17" s="1"/>
      <c r="C17" s="1"/>
      <c r="D17" s="1"/>
      <c r="E17" s="1"/>
      <c r="F17" s="1"/>
      <c r="G17" s="1"/>
      <c r="H17" s="1"/>
      <c r="I17" s="1"/>
      <c r="J17" s="1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1:243" ht="12.75" customHeight="1">
      <c r="A18" s="1"/>
      <c r="B18" s="1"/>
      <c r="C18" s="1"/>
      <c r="D18" s="1"/>
      <c r="E18" s="1"/>
      <c r="F18" s="1"/>
      <c r="G18" s="1"/>
      <c r="H18" s="1"/>
      <c r="I18" s="1"/>
      <c r="J18" s="1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</row>
    <row r="19" spans="1:243" ht="12.75" customHeight="1">
      <c r="A19" s="1"/>
      <c r="B19" s="1"/>
      <c r="C19" s="1"/>
      <c r="D19" s="1"/>
      <c r="E19" s="1"/>
      <c r="F19" s="1"/>
      <c r="G19" s="1"/>
      <c r="H19" s="1"/>
      <c r="I19" s="1"/>
      <c r="J19" s="1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1:243" ht="12.75" customHeight="1">
      <c r="A20" s="1"/>
      <c r="B20" s="1"/>
      <c r="C20" s="1"/>
      <c r="D20" s="1"/>
      <c r="E20" s="1"/>
      <c r="F20" s="1"/>
      <c r="G20" s="1"/>
      <c r="H20" s="1"/>
      <c r="I20" s="1"/>
      <c r="J20" s="1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pans="1:243" ht="12.75" customHeight="1">
      <c r="A21" s="1"/>
      <c r="B21" s="1"/>
      <c r="C21" s="1"/>
      <c r="D21" s="1"/>
      <c r="E21" s="1"/>
      <c r="F21" s="1"/>
      <c r="G21" s="1"/>
      <c r="H21" s="1"/>
      <c r="I21" s="1"/>
      <c r="J21" s="1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pans="1:243" ht="12.75" customHeight="1">
      <c r="A22" s="1"/>
      <c r="B22" s="1"/>
      <c r="C22" s="1"/>
      <c r="D22" s="1"/>
      <c r="E22" s="1"/>
      <c r="F22" s="1"/>
      <c r="G22" s="1"/>
      <c r="H22" s="1"/>
      <c r="I22" s="1"/>
      <c r="J22" s="1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23" ht="12.75" customHeight="1">
      <c r="DD23" s="37"/>
    </row>
    <row r="24" ht="12.75" customHeight="1">
      <c r="DD24" s="37"/>
    </row>
    <row r="25" ht="12.75" customHeight="1">
      <c r="DD25" s="37"/>
    </row>
    <row r="26" ht="12.75" customHeight="1">
      <c r="DC26" s="37"/>
    </row>
  </sheetData>
  <sheetProtection/>
  <mergeCells count="111">
    <mergeCell ref="A5:C5"/>
    <mergeCell ref="D5:D6"/>
    <mergeCell ref="E5:E6"/>
    <mergeCell ref="A4:E4"/>
    <mergeCell ref="J5:J6"/>
    <mergeCell ref="K5:K6"/>
    <mergeCell ref="L5:L6"/>
    <mergeCell ref="M5:M6"/>
    <mergeCell ref="F4:F6"/>
    <mergeCell ref="G5:G6"/>
    <mergeCell ref="H5:H6"/>
    <mergeCell ref="I5:I6"/>
    <mergeCell ref="R5:R6"/>
    <mergeCell ref="S5:S6"/>
    <mergeCell ref="T5:T6"/>
    <mergeCell ref="U5:U6"/>
    <mergeCell ref="N5:N6"/>
    <mergeCell ref="O5:O6"/>
    <mergeCell ref="P5:P6"/>
    <mergeCell ref="Q5:Q6"/>
    <mergeCell ref="Z5:Z6"/>
    <mergeCell ref="AA5:AA6"/>
    <mergeCell ref="AB5:AB6"/>
    <mergeCell ref="AC5:AC6"/>
    <mergeCell ref="V5:V6"/>
    <mergeCell ref="W5:W6"/>
    <mergeCell ref="X5:X6"/>
    <mergeCell ref="Y5:Y6"/>
    <mergeCell ref="AH5:AH6"/>
    <mergeCell ref="AI5:AI6"/>
    <mergeCell ref="AJ5:AJ6"/>
    <mergeCell ref="AK5:AK6"/>
    <mergeCell ref="AD5:AD6"/>
    <mergeCell ref="AE5:AE6"/>
    <mergeCell ref="AF5:AF6"/>
    <mergeCell ref="AG5:AG6"/>
    <mergeCell ref="AQ5:AQ6"/>
    <mergeCell ref="AR5:AR6"/>
    <mergeCell ref="AS5:AS6"/>
    <mergeCell ref="AT5:AT6"/>
    <mergeCell ref="AL5:AL6"/>
    <mergeCell ref="AM5:AM6"/>
    <mergeCell ref="AN5:AN6"/>
    <mergeCell ref="AP5:AP6"/>
    <mergeCell ref="AY5:AY6"/>
    <mergeCell ref="AZ5:AZ6"/>
    <mergeCell ref="BA5:BA6"/>
    <mergeCell ref="BB5:BB6"/>
    <mergeCell ref="AU5:AU6"/>
    <mergeCell ref="AV5:AV6"/>
    <mergeCell ref="AW5:AW6"/>
    <mergeCell ref="AX5:AX6"/>
    <mergeCell ref="BG5:BG6"/>
    <mergeCell ref="BH5:BH6"/>
    <mergeCell ref="BI5:BI6"/>
    <mergeCell ref="BJ5:BJ6"/>
    <mergeCell ref="BC5:BC6"/>
    <mergeCell ref="BD5:BD6"/>
    <mergeCell ref="BE5:BE6"/>
    <mergeCell ref="BF5:BF6"/>
    <mergeCell ref="BO5:BO6"/>
    <mergeCell ref="BP5:BP6"/>
    <mergeCell ref="BQ5:BQ6"/>
    <mergeCell ref="BR5:BR6"/>
    <mergeCell ref="BK5:BK6"/>
    <mergeCell ref="BL5:BL6"/>
    <mergeCell ref="BM5:BM6"/>
    <mergeCell ref="BN5:BN6"/>
    <mergeCell ref="BW5:BW6"/>
    <mergeCell ref="BX5:BX6"/>
    <mergeCell ref="BY5:BY6"/>
    <mergeCell ref="BZ5:BZ6"/>
    <mergeCell ref="BS5:BS6"/>
    <mergeCell ref="BT5:BT6"/>
    <mergeCell ref="BU5:BU6"/>
    <mergeCell ref="BV5:BV6"/>
    <mergeCell ref="CE5:CE6"/>
    <mergeCell ref="CF5:CF6"/>
    <mergeCell ref="CG5:CG6"/>
    <mergeCell ref="CH5:CH6"/>
    <mergeCell ref="CA5:CA6"/>
    <mergeCell ref="CB5:CB6"/>
    <mergeCell ref="CC5:CC6"/>
    <mergeCell ref="CD5:CD6"/>
    <mergeCell ref="CM5:CM6"/>
    <mergeCell ref="CN5:CN6"/>
    <mergeCell ref="CO5:CO6"/>
    <mergeCell ref="CP5:CP6"/>
    <mergeCell ref="CI5:CI6"/>
    <mergeCell ref="CJ5:CJ6"/>
    <mergeCell ref="CK5:CK6"/>
    <mergeCell ref="CL5:CL6"/>
    <mergeCell ref="DC5:DC6"/>
    <mergeCell ref="CU5:CU6"/>
    <mergeCell ref="CV5:CV6"/>
    <mergeCell ref="CW5:CW6"/>
    <mergeCell ref="CY5:CY6"/>
    <mergeCell ref="CQ5:CQ6"/>
    <mergeCell ref="CR5:CR6"/>
    <mergeCell ref="CS5:CS6"/>
    <mergeCell ref="CT5:CT6"/>
    <mergeCell ref="DH5:DH6"/>
    <mergeCell ref="AO5:AO6"/>
    <mergeCell ref="CX5:CX6"/>
    <mergeCell ref="DD5:DD6"/>
    <mergeCell ref="DE5:DE6"/>
    <mergeCell ref="DF5:DF6"/>
    <mergeCell ref="DG5:DG6"/>
    <mergeCell ref="CZ5:CZ6"/>
    <mergeCell ref="DA5:DA6"/>
    <mergeCell ref="DB5:DB6"/>
  </mergeCells>
  <printOptions horizontalCentered="1"/>
  <pageMargins left="0.9055118110236221" right="0.7480314960629921" top="0.6692913385826772" bottom="0.6692913385826772" header="0.3937007874015748" footer="0.31496062992125984"/>
  <pageSetup fitToHeight="100" horizontalDpi="180" verticalDpi="18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6.66015625" style="0" customWidth="1"/>
    <col min="2" max="2" width="12.83203125" style="0" customWidth="1"/>
    <col min="3" max="3" width="12" style="0" customWidth="1"/>
    <col min="4" max="4" width="32" style="0" customWidth="1"/>
    <col min="5" max="7" width="22.83203125" style="0" customWidth="1"/>
    <col min="8" max="8" width="9" style="0" customWidth="1"/>
  </cols>
  <sheetData>
    <row r="1" spans="1:8" ht="12.75" customHeight="1">
      <c r="A1" s="37"/>
      <c r="B1" s="2"/>
      <c r="C1" s="2"/>
      <c r="D1" s="2"/>
      <c r="E1" s="2"/>
      <c r="F1" s="2"/>
      <c r="G1" s="47" t="s">
        <v>267</v>
      </c>
      <c r="H1" s="1"/>
    </row>
    <row r="2" spans="1:8" ht="21.75" customHeight="1">
      <c r="A2" s="15" t="s">
        <v>268</v>
      </c>
      <c r="B2" s="6"/>
      <c r="C2" s="6"/>
      <c r="D2" s="6"/>
      <c r="E2" s="6"/>
      <c r="F2" s="6"/>
      <c r="G2" s="6"/>
      <c r="H2" s="1"/>
    </row>
    <row r="3" spans="1:8" ht="12.75" customHeight="1">
      <c r="A3" s="2" t="s">
        <v>12</v>
      </c>
      <c r="B3" s="2"/>
      <c r="C3" s="2"/>
      <c r="D3" s="2"/>
      <c r="E3" s="2"/>
      <c r="F3" s="2"/>
      <c r="G3" s="3" t="s">
        <v>13</v>
      </c>
      <c r="H3" s="1"/>
    </row>
    <row r="4" spans="1:8" ht="12.75" customHeight="1">
      <c r="A4" s="126" t="s">
        <v>269</v>
      </c>
      <c r="B4" s="126"/>
      <c r="C4" s="127"/>
      <c r="D4" s="128"/>
      <c r="E4" s="95" t="s">
        <v>112</v>
      </c>
      <c r="F4" s="96"/>
      <c r="G4" s="97"/>
      <c r="H4" s="5"/>
    </row>
    <row r="5" spans="1:8" ht="12.75" customHeight="1">
      <c r="A5" s="142" t="s">
        <v>78</v>
      </c>
      <c r="B5" s="133"/>
      <c r="C5" s="145" t="s">
        <v>79</v>
      </c>
      <c r="D5" s="143" t="s">
        <v>117</v>
      </c>
      <c r="E5" s="133" t="s">
        <v>86</v>
      </c>
      <c r="F5" s="133" t="s">
        <v>270</v>
      </c>
      <c r="G5" s="142" t="s">
        <v>271</v>
      </c>
      <c r="H5" s="5"/>
    </row>
    <row r="6" spans="1:8" ht="12.75" customHeight="1">
      <c r="A6" s="21" t="s">
        <v>83</v>
      </c>
      <c r="B6" s="22" t="s">
        <v>84</v>
      </c>
      <c r="C6" s="146"/>
      <c r="D6" s="144"/>
      <c r="E6" s="128"/>
      <c r="F6" s="128"/>
      <c r="G6" s="127"/>
      <c r="H6" s="1"/>
    </row>
    <row r="7" spans="1:8" ht="12.75" customHeight="1">
      <c r="A7" s="109"/>
      <c r="B7" s="114"/>
      <c r="C7" s="115"/>
      <c r="D7" s="109" t="s">
        <v>86</v>
      </c>
      <c r="E7" s="78">
        <v>4344932.22</v>
      </c>
      <c r="F7" s="108">
        <v>3444932.22</v>
      </c>
      <c r="G7" s="78">
        <v>900000</v>
      </c>
      <c r="H7" s="1"/>
    </row>
    <row r="8" spans="1:8" ht="12.75" customHeight="1">
      <c r="A8" s="109"/>
      <c r="B8" s="114"/>
      <c r="C8" s="115" t="s">
        <v>87</v>
      </c>
      <c r="D8" s="109" t="s">
        <v>2</v>
      </c>
      <c r="E8" s="78">
        <v>4344932.22</v>
      </c>
      <c r="F8" s="108">
        <v>3444932.22</v>
      </c>
      <c r="G8" s="78">
        <v>900000</v>
      </c>
      <c r="H8" s="1"/>
    </row>
    <row r="9" spans="1:8" ht="12.75" customHeight="1">
      <c r="A9" s="109"/>
      <c r="B9" s="114"/>
      <c r="C9" s="115" t="s">
        <v>88</v>
      </c>
      <c r="D9" s="109" t="s">
        <v>89</v>
      </c>
      <c r="E9" s="78">
        <v>4344932.22</v>
      </c>
      <c r="F9" s="108">
        <v>3444932.22</v>
      </c>
      <c r="G9" s="78">
        <v>900000</v>
      </c>
      <c r="H9" s="1"/>
    </row>
    <row r="10" spans="1:8" ht="12.75" customHeight="1">
      <c r="A10" s="109" t="s">
        <v>272</v>
      </c>
      <c r="B10" s="114" t="s">
        <v>273</v>
      </c>
      <c r="C10" s="115" t="s">
        <v>93</v>
      </c>
      <c r="D10" s="109" t="s">
        <v>274</v>
      </c>
      <c r="E10" s="78">
        <v>1305276</v>
      </c>
      <c r="F10" s="108">
        <v>1305276</v>
      </c>
      <c r="G10" s="78">
        <v>0</v>
      </c>
      <c r="H10" s="1"/>
    </row>
    <row r="11" spans="1:8" ht="12.75" customHeight="1">
      <c r="A11" s="109" t="s">
        <v>272</v>
      </c>
      <c r="B11" s="114" t="s">
        <v>275</v>
      </c>
      <c r="C11" s="115" t="s">
        <v>93</v>
      </c>
      <c r="D11" s="109" t="s">
        <v>276</v>
      </c>
      <c r="E11" s="78">
        <v>1148112</v>
      </c>
      <c r="F11" s="108">
        <v>1148112</v>
      </c>
      <c r="G11" s="78">
        <v>0</v>
      </c>
      <c r="H11" s="1"/>
    </row>
    <row r="12" spans="1:8" ht="12.75" customHeight="1">
      <c r="A12" s="109" t="s">
        <v>272</v>
      </c>
      <c r="B12" s="114" t="s">
        <v>277</v>
      </c>
      <c r="C12" s="115" t="s">
        <v>93</v>
      </c>
      <c r="D12" s="109" t="s">
        <v>278</v>
      </c>
      <c r="E12" s="78">
        <v>99867</v>
      </c>
      <c r="F12" s="108">
        <v>99867</v>
      </c>
      <c r="G12" s="78">
        <v>0</v>
      </c>
      <c r="H12" s="1"/>
    </row>
    <row r="13" spans="1:8" ht="12.75" customHeight="1">
      <c r="A13" s="109" t="s">
        <v>272</v>
      </c>
      <c r="B13" s="114" t="s">
        <v>279</v>
      </c>
      <c r="C13" s="115" t="s">
        <v>93</v>
      </c>
      <c r="D13" s="109" t="s">
        <v>280</v>
      </c>
      <c r="E13" s="78">
        <v>105288</v>
      </c>
      <c r="F13" s="108">
        <v>105288</v>
      </c>
      <c r="G13" s="78">
        <v>0</v>
      </c>
      <c r="H13" s="1"/>
    </row>
    <row r="14" spans="1:8" ht="12.75" customHeight="1">
      <c r="A14" s="109" t="s">
        <v>272</v>
      </c>
      <c r="B14" s="114" t="s">
        <v>281</v>
      </c>
      <c r="C14" s="115" t="s">
        <v>93</v>
      </c>
      <c r="D14" s="109" t="s">
        <v>282</v>
      </c>
      <c r="E14" s="78">
        <v>491467.8</v>
      </c>
      <c r="F14" s="108">
        <v>491467.8</v>
      </c>
      <c r="G14" s="78">
        <v>0</v>
      </c>
      <c r="H14" s="1"/>
    </row>
    <row r="15" spans="1:8" ht="12.75" customHeight="1">
      <c r="A15" s="109" t="s">
        <v>272</v>
      </c>
      <c r="B15" s="114" t="s">
        <v>283</v>
      </c>
      <c r="C15" s="115" t="s">
        <v>93</v>
      </c>
      <c r="D15" s="109" t="s">
        <v>284</v>
      </c>
      <c r="E15" s="78">
        <v>191963.7</v>
      </c>
      <c r="F15" s="108">
        <v>191963.7</v>
      </c>
      <c r="G15" s="78">
        <v>0</v>
      </c>
      <c r="H15" s="1"/>
    </row>
    <row r="16" spans="1:7" ht="12.75" customHeight="1">
      <c r="A16" s="109" t="s">
        <v>272</v>
      </c>
      <c r="B16" s="114" t="s">
        <v>285</v>
      </c>
      <c r="C16" s="115" t="s">
        <v>93</v>
      </c>
      <c r="D16" s="109" t="s">
        <v>105</v>
      </c>
      <c r="E16" s="78">
        <v>64385.52</v>
      </c>
      <c r="F16" s="108">
        <v>64385.52</v>
      </c>
      <c r="G16" s="78">
        <v>0</v>
      </c>
    </row>
    <row r="17" spans="1:7" ht="12.75" customHeight="1">
      <c r="A17" s="109" t="s">
        <v>272</v>
      </c>
      <c r="B17" s="114" t="s">
        <v>286</v>
      </c>
      <c r="C17" s="115" t="s">
        <v>93</v>
      </c>
      <c r="D17" s="109" t="s">
        <v>287</v>
      </c>
      <c r="E17" s="78">
        <v>1600.2</v>
      </c>
      <c r="F17" s="108">
        <v>1600.2</v>
      </c>
      <c r="G17" s="78">
        <v>0</v>
      </c>
    </row>
    <row r="18" spans="1:7" ht="12.75" customHeight="1">
      <c r="A18" s="109" t="s">
        <v>288</v>
      </c>
      <c r="B18" s="114" t="s">
        <v>289</v>
      </c>
      <c r="C18" s="115" t="s">
        <v>93</v>
      </c>
      <c r="D18" s="109" t="s">
        <v>290</v>
      </c>
      <c r="E18" s="78">
        <v>56319.3</v>
      </c>
      <c r="F18" s="108">
        <v>0</v>
      </c>
      <c r="G18" s="78">
        <v>56319.3</v>
      </c>
    </row>
    <row r="19" spans="1:7" ht="12.75" customHeight="1">
      <c r="A19" s="109" t="s">
        <v>288</v>
      </c>
      <c r="B19" s="114" t="s">
        <v>291</v>
      </c>
      <c r="C19" s="115" t="s">
        <v>93</v>
      </c>
      <c r="D19" s="109" t="s">
        <v>292</v>
      </c>
      <c r="E19" s="78">
        <v>0.2</v>
      </c>
      <c r="F19" s="108">
        <v>0</v>
      </c>
      <c r="G19" s="78">
        <v>0.2</v>
      </c>
    </row>
    <row r="20" spans="1:7" ht="12.75" customHeight="1">
      <c r="A20" s="109" t="s">
        <v>288</v>
      </c>
      <c r="B20" s="114" t="s">
        <v>293</v>
      </c>
      <c r="C20" s="115" t="s">
        <v>93</v>
      </c>
      <c r="D20" s="109" t="s">
        <v>294</v>
      </c>
      <c r="E20" s="78">
        <v>0.5</v>
      </c>
      <c r="F20" s="108">
        <v>0</v>
      </c>
      <c r="G20" s="78">
        <v>0.5</v>
      </c>
    </row>
    <row r="21" spans="1:7" ht="12.75" customHeight="1">
      <c r="A21" s="109" t="s">
        <v>288</v>
      </c>
      <c r="B21" s="114" t="s">
        <v>295</v>
      </c>
      <c r="C21" s="115" t="s">
        <v>93</v>
      </c>
      <c r="D21" s="109" t="s">
        <v>296</v>
      </c>
      <c r="E21" s="78">
        <v>70000</v>
      </c>
      <c r="F21" s="108">
        <v>0</v>
      </c>
      <c r="G21" s="78">
        <v>70000</v>
      </c>
    </row>
    <row r="22" spans="1:7" ht="12.75" customHeight="1">
      <c r="A22" s="109" t="s">
        <v>288</v>
      </c>
      <c r="B22" s="114" t="s">
        <v>297</v>
      </c>
      <c r="C22" s="115" t="s">
        <v>93</v>
      </c>
      <c r="D22" s="109" t="s">
        <v>298</v>
      </c>
      <c r="E22" s="78">
        <v>70000</v>
      </c>
      <c r="F22" s="108">
        <v>0</v>
      </c>
      <c r="G22" s="78">
        <v>70000</v>
      </c>
    </row>
    <row r="23" spans="1:7" ht="12.75" customHeight="1">
      <c r="A23" s="109" t="s">
        <v>288</v>
      </c>
      <c r="B23" s="114" t="s">
        <v>299</v>
      </c>
      <c r="C23" s="115" t="s">
        <v>93</v>
      </c>
      <c r="D23" s="109" t="s">
        <v>300</v>
      </c>
      <c r="E23" s="78">
        <v>84000</v>
      </c>
      <c r="F23" s="108">
        <v>0</v>
      </c>
      <c r="G23" s="78">
        <v>84000</v>
      </c>
    </row>
    <row r="24" spans="1:7" ht="12.75" customHeight="1">
      <c r="A24" s="109" t="s">
        <v>288</v>
      </c>
      <c r="B24" s="114" t="s">
        <v>301</v>
      </c>
      <c r="C24" s="115" t="s">
        <v>93</v>
      </c>
      <c r="D24" s="109" t="s">
        <v>302</v>
      </c>
      <c r="E24" s="78">
        <v>100000</v>
      </c>
      <c r="F24" s="108">
        <v>0</v>
      </c>
      <c r="G24" s="78">
        <v>100000</v>
      </c>
    </row>
    <row r="25" spans="1:7" ht="12.75" customHeight="1">
      <c r="A25" s="109" t="s">
        <v>288</v>
      </c>
      <c r="B25" s="114" t="s">
        <v>303</v>
      </c>
      <c r="C25" s="115" t="s">
        <v>93</v>
      </c>
      <c r="D25" s="109" t="s">
        <v>304</v>
      </c>
      <c r="E25" s="78">
        <v>30000</v>
      </c>
      <c r="F25" s="108">
        <v>0</v>
      </c>
      <c r="G25" s="78">
        <v>30000</v>
      </c>
    </row>
    <row r="26" spans="1:7" ht="12.75" customHeight="1">
      <c r="A26" s="109" t="s">
        <v>288</v>
      </c>
      <c r="B26" s="114" t="s">
        <v>305</v>
      </c>
      <c r="C26" s="115" t="s">
        <v>93</v>
      </c>
      <c r="D26" s="109" t="s">
        <v>306</v>
      </c>
      <c r="E26" s="78">
        <v>10000</v>
      </c>
      <c r="F26" s="108">
        <v>0</v>
      </c>
      <c r="G26" s="78">
        <v>10000</v>
      </c>
    </row>
    <row r="27" spans="1:7" ht="12.75" customHeight="1">
      <c r="A27" s="109" t="s">
        <v>288</v>
      </c>
      <c r="B27" s="114" t="s">
        <v>307</v>
      </c>
      <c r="C27" s="115" t="s">
        <v>93</v>
      </c>
      <c r="D27" s="109" t="s">
        <v>308</v>
      </c>
      <c r="E27" s="78">
        <v>30000</v>
      </c>
      <c r="F27" s="108">
        <v>0</v>
      </c>
      <c r="G27" s="78">
        <v>30000</v>
      </c>
    </row>
    <row r="28" spans="1:7" ht="12.75" customHeight="1">
      <c r="A28" s="109" t="s">
        <v>288</v>
      </c>
      <c r="B28" s="114" t="s">
        <v>309</v>
      </c>
      <c r="C28" s="115" t="s">
        <v>93</v>
      </c>
      <c r="D28" s="109" t="s">
        <v>310</v>
      </c>
      <c r="E28" s="78">
        <v>50000</v>
      </c>
      <c r="F28" s="108">
        <v>0</v>
      </c>
      <c r="G28" s="78">
        <v>50000</v>
      </c>
    </row>
    <row r="29" spans="1:7" ht="12.75" customHeight="1">
      <c r="A29" s="109" t="s">
        <v>288</v>
      </c>
      <c r="B29" s="114" t="s">
        <v>311</v>
      </c>
      <c r="C29" s="115" t="s">
        <v>93</v>
      </c>
      <c r="D29" s="109" t="s">
        <v>312</v>
      </c>
      <c r="E29" s="78">
        <v>90000</v>
      </c>
      <c r="F29" s="108">
        <v>0</v>
      </c>
      <c r="G29" s="78">
        <v>90000</v>
      </c>
    </row>
    <row r="30" spans="1:7" ht="12.75" customHeight="1">
      <c r="A30" s="109" t="s">
        <v>288</v>
      </c>
      <c r="B30" s="114" t="s">
        <v>313</v>
      </c>
      <c r="C30" s="115" t="s">
        <v>93</v>
      </c>
      <c r="D30" s="109" t="s">
        <v>314</v>
      </c>
      <c r="E30" s="78">
        <v>80000</v>
      </c>
      <c r="F30" s="108">
        <v>0</v>
      </c>
      <c r="G30" s="78">
        <v>80000</v>
      </c>
    </row>
    <row r="31" spans="1:7" ht="12.75" customHeight="1">
      <c r="A31" s="109" t="s">
        <v>288</v>
      </c>
      <c r="B31" s="114" t="s">
        <v>315</v>
      </c>
      <c r="C31" s="115" t="s">
        <v>93</v>
      </c>
      <c r="D31" s="109" t="s">
        <v>316</v>
      </c>
      <c r="E31" s="78">
        <v>229680</v>
      </c>
      <c r="F31" s="108">
        <v>0</v>
      </c>
      <c r="G31" s="78">
        <v>229680</v>
      </c>
    </row>
    <row r="32" spans="1:7" ht="12.75" customHeight="1">
      <c r="A32" s="109" t="s">
        <v>317</v>
      </c>
      <c r="B32" s="114" t="s">
        <v>318</v>
      </c>
      <c r="C32" s="115" t="s">
        <v>93</v>
      </c>
      <c r="D32" s="109" t="s">
        <v>319</v>
      </c>
      <c r="E32" s="78">
        <v>6180</v>
      </c>
      <c r="F32" s="108">
        <v>6180</v>
      </c>
      <c r="G32" s="78">
        <v>0</v>
      </c>
    </row>
    <row r="33" spans="1:7" ht="12.75" customHeight="1">
      <c r="A33" s="109" t="s">
        <v>317</v>
      </c>
      <c r="B33" s="114" t="s">
        <v>320</v>
      </c>
      <c r="C33" s="115" t="s">
        <v>93</v>
      </c>
      <c r="D33" s="109" t="s">
        <v>321</v>
      </c>
      <c r="E33" s="78">
        <v>29952</v>
      </c>
      <c r="F33" s="108">
        <v>29952</v>
      </c>
      <c r="G33" s="78">
        <v>0</v>
      </c>
    </row>
    <row r="34" spans="1:7" ht="12.75" customHeight="1">
      <c r="A34" s="109" t="s">
        <v>317</v>
      </c>
      <c r="B34" s="114" t="s">
        <v>322</v>
      </c>
      <c r="C34" s="115" t="s">
        <v>93</v>
      </c>
      <c r="D34" s="109" t="s">
        <v>323</v>
      </c>
      <c r="E34" s="78">
        <v>840</v>
      </c>
      <c r="F34" s="108">
        <v>840</v>
      </c>
      <c r="G34" s="78">
        <v>0</v>
      </c>
    </row>
  </sheetData>
  <sheetProtection/>
  <mergeCells count="7">
    <mergeCell ref="F5:F6"/>
    <mergeCell ref="G5:G6"/>
    <mergeCell ref="A5:B5"/>
    <mergeCell ref="A4:D4"/>
    <mergeCell ref="D5:D6"/>
    <mergeCell ref="C5:C6"/>
    <mergeCell ref="E5:E6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80.66015625" style="0" customWidth="1"/>
    <col min="6" max="6" width="26.16015625" style="0" customWidth="1"/>
    <col min="7" max="242" width="9" style="0" customWidth="1"/>
  </cols>
  <sheetData>
    <row r="1" spans="1:242" ht="12.75" customHeight="1">
      <c r="A1" s="37"/>
      <c r="B1" s="2"/>
      <c r="C1" s="2"/>
      <c r="D1" s="2"/>
      <c r="E1" s="2"/>
      <c r="F1" s="47" t="s">
        <v>324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1:242" ht="21.75" customHeight="1">
      <c r="A2" s="15" t="s">
        <v>325</v>
      </c>
      <c r="B2" s="6"/>
      <c r="C2" s="6"/>
      <c r="D2" s="6"/>
      <c r="E2" s="6"/>
      <c r="F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1:242" ht="12.75" customHeight="1">
      <c r="A3" s="2" t="s">
        <v>12</v>
      </c>
      <c r="B3" s="2"/>
      <c r="C3" s="2"/>
      <c r="D3" s="2"/>
      <c r="E3" s="2"/>
      <c r="F3" s="3" t="s">
        <v>13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 ht="12.75" customHeight="1">
      <c r="A4" s="126" t="s">
        <v>326</v>
      </c>
      <c r="B4" s="126"/>
      <c r="C4" s="126"/>
      <c r="D4" s="126"/>
      <c r="E4" s="129"/>
      <c r="F4" s="126" t="s">
        <v>81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</row>
    <row r="5" spans="1:242" ht="12.75" customHeight="1">
      <c r="A5" s="133" t="s">
        <v>78</v>
      </c>
      <c r="B5" s="133"/>
      <c r="C5" s="133"/>
      <c r="D5" s="133" t="s">
        <v>79</v>
      </c>
      <c r="E5" s="133" t="s">
        <v>327</v>
      </c>
      <c r="F5" s="12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</row>
    <row r="6" spans="1:242" ht="12.75" customHeight="1">
      <c r="A6" s="21" t="s">
        <v>83</v>
      </c>
      <c r="B6" s="22" t="s">
        <v>84</v>
      </c>
      <c r="C6" s="22" t="s">
        <v>85</v>
      </c>
      <c r="D6" s="128"/>
      <c r="E6" s="128"/>
      <c r="F6" s="12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1:242" ht="12.75" customHeight="1">
      <c r="A7" s="109"/>
      <c r="B7" s="109"/>
      <c r="C7" s="109"/>
      <c r="D7" s="109"/>
      <c r="E7" s="109" t="s">
        <v>86</v>
      </c>
      <c r="F7" s="78">
        <v>30000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1:242" ht="12.75" customHeight="1">
      <c r="A8" s="109"/>
      <c r="B8" s="109"/>
      <c r="C8" s="109"/>
      <c r="D8" s="109" t="s">
        <v>87</v>
      </c>
      <c r="E8" s="109" t="s">
        <v>2</v>
      </c>
      <c r="F8" s="78">
        <v>30000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1:242" ht="12.75" customHeight="1">
      <c r="A9" s="109"/>
      <c r="B9" s="109"/>
      <c r="C9" s="109"/>
      <c r="D9" s="109" t="s">
        <v>88</v>
      </c>
      <c r="E9" s="109" t="s">
        <v>89</v>
      </c>
      <c r="F9" s="78">
        <v>30000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1:242" ht="12.75" customHeight="1">
      <c r="A10" s="109" t="s">
        <v>90</v>
      </c>
      <c r="B10" s="109" t="s">
        <v>91</v>
      </c>
      <c r="C10" s="109" t="s">
        <v>95</v>
      </c>
      <c r="D10" s="109" t="s">
        <v>93</v>
      </c>
      <c r="E10" s="109" t="s">
        <v>328</v>
      </c>
      <c r="F10" s="78">
        <v>30000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1:242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1:24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1:242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1:242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1:242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1:242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1:242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1:242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1:242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1:242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1:242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1:24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</sheetData>
  <sheetProtection/>
  <mergeCells count="5">
    <mergeCell ref="F4:F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zoomScalePageLayoutView="0" workbookViewId="0" topLeftCell="A1">
      <selection activeCell="H17" sqref="H17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12"/>
      <c r="H1" s="47" t="s">
        <v>329</v>
      </c>
    </row>
    <row r="2" spans="1:8" ht="21.75" customHeight="1">
      <c r="A2" s="15" t="s">
        <v>330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12</v>
      </c>
      <c r="B3" s="2"/>
      <c r="C3" s="2"/>
      <c r="D3" s="2"/>
      <c r="E3" s="2"/>
      <c r="F3" s="2"/>
      <c r="G3" s="12"/>
      <c r="H3" s="3" t="s">
        <v>13</v>
      </c>
    </row>
    <row r="4" spans="1:8" ht="12.75" customHeight="1">
      <c r="A4" s="126" t="s">
        <v>331</v>
      </c>
      <c r="B4" s="126" t="s">
        <v>332</v>
      </c>
      <c r="C4" s="148" t="s">
        <v>333</v>
      </c>
      <c r="D4" s="127"/>
      <c r="E4" s="127"/>
      <c r="F4" s="127"/>
      <c r="G4" s="127"/>
      <c r="H4" s="127"/>
    </row>
    <row r="5" spans="1:8" ht="12.75" customHeight="1">
      <c r="A5" s="126"/>
      <c r="B5" s="126"/>
      <c r="C5" s="147" t="s">
        <v>111</v>
      </c>
      <c r="D5" s="129" t="s">
        <v>334</v>
      </c>
      <c r="E5" s="129" t="s">
        <v>202</v>
      </c>
      <c r="F5" s="126" t="s">
        <v>335</v>
      </c>
      <c r="G5" s="126"/>
      <c r="H5" s="126"/>
    </row>
    <row r="6" spans="1:8" ht="12.75" customHeight="1">
      <c r="A6" s="127"/>
      <c r="B6" s="127"/>
      <c r="C6" s="144"/>
      <c r="D6" s="128"/>
      <c r="E6" s="127"/>
      <c r="F6" s="74" t="s">
        <v>173</v>
      </c>
      <c r="G6" s="76" t="s">
        <v>336</v>
      </c>
      <c r="H6" s="75" t="s">
        <v>252</v>
      </c>
    </row>
    <row r="7" spans="1:9" ht="12.75" customHeight="1">
      <c r="A7" s="109"/>
      <c r="B7" s="109" t="s">
        <v>86</v>
      </c>
      <c r="C7" s="110">
        <v>130000</v>
      </c>
      <c r="D7" s="110">
        <v>0</v>
      </c>
      <c r="E7" s="78">
        <v>50000</v>
      </c>
      <c r="F7" s="108">
        <v>80000</v>
      </c>
      <c r="G7" s="78">
        <v>80000</v>
      </c>
      <c r="H7" s="116">
        <v>0</v>
      </c>
      <c r="I7" s="37"/>
    </row>
    <row r="8" spans="1:9" ht="12.75" customHeight="1">
      <c r="A8" s="109" t="s">
        <v>87</v>
      </c>
      <c r="B8" s="109" t="s">
        <v>2</v>
      </c>
      <c r="C8" s="110">
        <v>130000</v>
      </c>
      <c r="D8" s="110">
        <v>0</v>
      </c>
      <c r="E8" s="78">
        <v>50000</v>
      </c>
      <c r="F8" s="108">
        <v>80000</v>
      </c>
      <c r="G8" s="78">
        <v>80000</v>
      </c>
      <c r="H8" s="116">
        <v>0</v>
      </c>
      <c r="I8" s="37"/>
    </row>
    <row r="9" spans="1:9" ht="12.75" customHeight="1">
      <c r="A9" s="109" t="s">
        <v>88</v>
      </c>
      <c r="B9" s="109" t="s">
        <v>89</v>
      </c>
      <c r="C9" s="110">
        <v>130000</v>
      </c>
      <c r="D9" s="110">
        <v>0</v>
      </c>
      <c r="E9" s="78">
        <v>50000</v>
      </c>
      <c r="F9" s="108">
        <v>80000</v>
      </c>
      <c r="G9" s="78">
        <v>80000</v>
      </c>
      <c r="H9" s="116">
        <v>0</v>
      </c>
      <c r="I9" s="37"/>
    </row>
    <row r="10" spans="1:9" ht="12.75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ht="12.75" customHeight="1">
      <c r="A11" s="37"/>
      <c r="B11" s="37"/>
      <c r="C11" s="37"/>
      <c r="D11" s="37"/>
      <c r="E11" s="37"/>
      <c r="F11" s="37"/>
      <c r="G11" s="37"/>
      <c r="H11" s="37"/>
      <c r="I11" s="37"/>
    </row>
    <row r="12" spans="1:9" ht="12.75" customHeight="1">
      <c r="A12" s="37"/>
      <c r="B12" s="37"/>
      <c r="C12" s="37"/>
      <c r="D12" s="37"/>
      <c r="E12" s="37"/>
      <c r="F12" s="37"/>
      <c r="G12" s="37"/>
      <c r="H12" s="37"/>
      <c r="I12" s="37"/>
    </row>
    <row r="13" spans="2:9" ht="12.75" customHeight="1">
      <c r="B13" s="37"/>
      <c r="F13" s="37"/>
      <c r="G13" s="37"/>
      <c r="H13" s="37"/>
      <c r="I13" s="37"/>
    </row>
    <row r="14" spans="6:8" ht="12.75" customHeight="1">
      <c r="F14" s="37"/>
      <c r="G14" s="37"/>
      <c r="H14" s="37"/>
    </row>
    <row r="15" spans="6:8" ht="12.75" customHeight="1">
      <c r="F15" s="37"/>
      <c r="G15" s="37"/>
      <c r="H15" s="37"/>
    </row>
    <row r="16" spans="6:7" ht="12.75" customHeight="1">
      <c r="F16" s="37"/>
      <c r="G16" s="37"/>
    </row>
    <row r="17" spans="6:7" ht="12.75" customHeight="1">
      <c r="F17" s="37"/>
      <c r="G17" s="37"/>
    </row>
    <row r="18" spans="5:7" ht="12.75" customHeight="1">
      <c r="E18" s="37"/>
      <c r="F18" s="37"/>
      <c r="G18" s="37"/>
    </row>
    <row r="19" spans="5:7" ht="12.75" customHeight="1">
      <c r="E19" s="37"/>
      <c r="F19" s="37"/>
      <c r="G19" s="37"/>
    </row>
    <row r="20" spans="5:7" ht="12.75" customHeight="1">
      <c r="E20" s="37"/>
      <c r="F20" s="37"/>
      <c r="G20" s="37"/>
    </row>
    <row r="21" spans="6:7" ht="12.75" customHeight="1">
      <c r="F21" s="37"/>
      <c r="G21" s="37"/>
    </row>
    <row r="22" spans="5:6" ht="12.75" customHeight="1">
      <c r="E22" s="37"/>
      <c r="F22" s="37"/>
    </row>
    <row r="23" ht="12.75" customHeight="1">
      <c r="F23" s="37"/>
    </row>
    <row r="24" ht="12.75" customHeight="1">
      <c r="E24" s="37"/>
    </row>
  </sheetData>
  <sheetProtection/>
  <mergeCells count="7">
    <mergeCell ref="A4:A6"/>
    <mergeCell ref="B4:B6"/>
    <mergeCell ref="C5:C6"/>
    <mergeCell ref="C4:H4"/>
    <mergeCell ref="D5:D6"/>
    <mergeCell ref="E5:E6"/>
    <mergeCell ref="F5:H5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2019-03-25T01:14:27Z</cp:lastPrinted>
  <dcterms:modified xsi:type="dcterms:W3CDTF">2021-05-28T08:26:14Z</dcterms:modified>
  <cp:category/>
  <cp:version/>
  <cp:contentType/>
  <cp:contentStatus/>
</cp:coreProperties>
</file>